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22" i="1" l="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<sst xmlns="http://schemas.openxmlformats.org/spreadsheetml/2006/main" count="165" uniqueCount="50">
  <si>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</si>
  <si>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</si>
  <si>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</si>
  <si>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</si>
  <si>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</si>
  <si>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</si>
  <si>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</si>
  <si>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</si>
  <si>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</si>
  <si>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</si>
  <si>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</si>
  <si>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</si>
  <si>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г. Рудный, ул. 50 лет Октября 102а, склад заказчика</t>
  </si>
  <si>
    <t>Калиева К.С.</t>
  </si>
  <si>
    <t xml:space="preserve"> </t>
  </si>
  <si>
    <t>11.04.2022 г. До 09:00 часов</t>
  </si>
  <si>
    <t>Бактерицидная лампа Pozis LUV35/2G11 для рециркулятора Pozis РБК-2</t>
  </si>
  <si>
    <t>рулон</t>
  </si>
  <si>
    <t>Швецова Т.В.</t>
  </si>
  <si>
    <t>Баға ұсыныстарын сұрату тәсілімен медициналық бұйымдарды сатып алу туралы 11.04.2022 ж. № 10 хабарландыру</t>
  </si>
  <si>
    <r>
      <t xml:space="preserve">Тапсырыс беруші мен Ұйымдастырушының атауы мен мекен-жайы: </t>
    </r>
    <r>
      <rPr>
        <sz val="12"/>
        <rFont val="Times New Roman"/>
        <family val="1"/>
        <charset val="204"/>
      </rPr>
      <t>ҚОӘДБ "Рудный қалалық емханасы" КМК ,Қостанай облысы, Рудный қаласы, 50 лет Октября көшесі, 102а үй баға ұсыныстарын сұрату тәсілімен мынадай медициналық бұйымдарды сатып алу туралы хабарлайды:</t>
    </r>
  </si>
  <si>
    <t>Алюминий жаққышы бар вискозды жағынды зонд, стерильді, түтікте 12*150 мм, басының диаметрі 2,5 мм</t>
  </si>
  <si>
    <t>Инъекциялық шприц 3 компонентті бір стерильді 20,0</t>
  </si>
  <si>
    <t>TC-7-M1 (-30+30) тоңазытқыш қондырғыларына арналған шыны термометр (мемлекеттік тексеру)</t>
  </si>
  <si>
    <t>Бөлме термометрлері TS 7 ME -30 +30 дейін жаңа қазақша тексерумен</t>
  </si>
  <si>
    <t>Қалдықтарды жоюға арналған қаптар, D класы, ақ, өлшемі 0,7*0,8, ұзындығы 10 см, тығыздығы 15 мкм, қабаттары бар кабель байлаулары (кабельдік таңғыш) бар.</t>
  </si>
  <si>
    <t>Қалдықтарды жоюға арналған сөмкелер А класы, қара, өлшемі 0,7 * 0,8, ұзындығы 10 см, тығыздығы 15 мкм, тығыздығы 15 мкм, байламдары бар (кабельдік таңғыш) жиынтығы</t>
  </si>
  <si>
    <t>Қалдықтарды жоюға арналған қаптар В класы, сары, өлшемі 0,7 * 0,8, байламдары бар (кабельдік таңғыш) ұзындығы 10 см, тығыздығы 15 мкм, қабаттарда</t>
  </si>
  <si>
    <t>Pozis RBC-2 рециркуляторына арналған Pozis LUV35/2G11 бактерицидтік шамы</t>
  </si>
  <si>
    <t>EDPO-3-01 медициналық бұйымдарды өңдеуге арналған полимерлі ыдыс</t>
  </si>
  <si>
    <t>EDPO-10-01 медициналық бұйымдарды өңдеуге арналған полимерлі ыдыс</t>
  </si>
  <si>
    <t>EDPO-1-01 медициналық бұйымдарды өңдеуге арналған полимерлі ыдыс</t>
  </si>
  <si>
    <t>EDPO-5-01 медициналық бұйымдарды өңдеуге арналған полимерлі ыдыс</t>
  </si>
  <si>
    <t>«Кардио-7» электрокардиографқа арналған қағаз, өлшемі 215*25*16, орамда</t>
  </si>
  <si>
    <t>«ЭКГ1012» электрокардиографқа арналған қағаз, өлшемі 210*20*16, орамда</t>
  </si>
  <si>
    <t>Бір рет қолданылатын ЭКГ электродтары (ересектер 50*48*1)</t>
  </si>
  <si>
    <t>БАРЛЫҒЫ:</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</si>
  <si>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</si>
  <si>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</si>
  <si>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 xml:space="preserve">Мейіргер </t>
  </si>
  <si>
    <t>дана</t>
  </si>
  <si>
    <t>жинақ</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</si>
  <si>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</si>
  <si>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</si>
  <si>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</si>
  <si>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t>11.04.2022 ж. сағат 09:00</t>
  </si>
  <si>
    <t>18.03.2022 ж. сағат 11-00</t>
  </si>
  <si>
    <t xml:space="preserve">9 дм3 номиналды көлемімен KASFK, KF қосалқы сүзгілерінің жинақтары ( бір жинақта 2 сүзгі) </t>
  </si>
  <si>
    <t xml:space="preserve">Шартты көлемі 6 дм3 KASFK, KF үшін қосалқы сүзгілер жинақтары ( бір жинақта 2 сүзгі) </t>
  </si>
  <si>
    <t xml:space="preserve">Шартты көлемі 3 дм.куб болатын KASFK, KF үшін қосалқы сүзгілер жинақтары (бір жиынтықтағы 2 сүзгі) </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</si>
</sst>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b/>
      <sz val="9"/>
      <name val="Times New Roman"/>
      <family val="1"/>
      <charset val="204"/>
    </font>
    <font>
      <b/>
      <sz val="9"/>
      <color theme="1"/>
      <name val="Times New Roman"/>
      <family val="1"/>
      <charset val="204"/>
    </font>
    <font>
      <sz val="9"/>
      <color rgb="FF00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0" fillId="0" borderId="1" xfId="0" applyBorder="1"/>
    <xf numFmtId="0" fontId="12" fillId="0" borderId="0" xfId="0" applyFont="1" applyAlignment="1">
      <alignment wrapText="1"/>
    </xf>
    <xf numFmtId="0" fontId="14" fillId="0" borderId="0" xfId="0" applyFont="1" applyAlignment="1"/>
    <xf numFmtId="0" fontId="13" fillId="0" borderId="0" xfId="0" applyFont="1" applyAlignment="1"/>
    <xf numFmtId="0" fontId="15" fillId="0" borderId="0" xfId="0" applyFont="1" applyAlignment="1">
      <alignment wrapText="1"/>
    </xf>
    <xf numFmtId="0" fontId="15" fillId="0" borderId="0" xfId="0" applyFont="1" applyAlignment="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top" wrapText="1"/>
    </xf>
    <xf numFmtId="4" fontId="5" fillId="0"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16" fillId="0" borderId="1" xfId="0" applyNumberFormat="1" applyFont="1" applyBorder="1" applyAlignment="1">
      <alignment horizontal="center" vertical="center"/>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2" fontId="11" fillId="0" borderId="3" xfId="0" applyNumberFormat="1" applyFont="1" applyBorder="1" applyAlignment="1">
      <alignment horizontal="center" vertical="center"/>
    </xf>
    <xf numFmtId="0" fontId="11"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1" xfId="0" applyFont="1" applyBorder="1" applyAlignment="1">
      <alignment horizontal="center" wrapText="1"/>
    </xf>
    <xf numFmtId="0" fontId="20" fillId="0" borderId="1" xfId="0" applyFont="1" applyBorder="1" applyAlignment="1">
      <alignment horizontal="center" vertical="center" wrapText="1"/>
    </xf>
    <xf numFmtId="0" fontId="2" fillId="0" borderId="0" xfId="0" applyFont="1" applyBorder="1" applyAlignment="1">
      <alignment horizontal="left" wrapText="1"/>
    </xf>
    <xf numFmtId="0" fontId="0" fillId="0" borderId="0" xfId="0" applyAlignment="1">
      <alignment horizontal="left"/>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topLeftCell="A18" zoomScale="78" zoomScaleNormal="78" workbookViewId="0">
      <selection activeCell="D21" sqref="D21"/>
    </sheetView>
  </sheetViews>
  <sheetFormatPr defaultRowHeight="15" x14ac:dyDescent="0.25"/>
  <cols>
    <col min="1" max="1" width="7" customWidth="1"/>
    <col min="2" max="2" width="44.7109375" customWidth="1"/>
    <col min="3" max="3" width="47.140625" customWidth="1"/>
    <col min="4" max="4" width="15.42578125" customWidth="1"/>
    <col min="5" max="5" width="14.5703125" customWidth="1"/>
    <col min="6" max="6" width="16.85546875" customWidth="1"/>
    <col min="7" max="7" width="22.28515625" customWidth="1"/>
    <col min="8" max="8" width="26.140625" customWidth="1"/>
    <col min="9" max="9" width="21.28515625" customWidth="1"/>
    <col min="10" max="10" width="27.140625" customWidth="1"/>
    <col min="11" max="11" width="25.140625" customWidth="1"/>
    <col min="12" max="12" width="25.5703125" customWidth="1"/>
  </cols>
  <sheetData>
    <row r="1" spans="1:12" ht="90" customHeight="1" x14ac:dyDescent="0.25">
      <c r="A1" s="1"/>
      <c r="B1" s="36" t="s">
        <v>19</v>
      </c>
      <c r="C1" s="37"/>
      <c r="D1" s="2"/>
      <c r="E1" s="2"/>
      <c r="F1" s="2"/>
      <c r="G1" s="2"/>
      <c r="H1" s="38"/>
      <c r="I1" s="39"/>
      <c r="J1" s="39"/>
      <c r="K1" s="39"/>
    </row>
    <row r="2" spans="1:12" ht="53.25" customHeight="1" x14ac:dyDescent="0.25">
      <c r="A2" s="3"/>
      <c r="B2" s="40" t="s">
        <v>20</v>
      </c>
      <c r="C2" s="41"/>
      <c r="D2" s="41"/>
      <c r="E2" s="41"/>
      <c r="F2" s="41"/>
      <c r="G2" s="41"/>
      <c r="H2" s="42"/>
      <c r="I2" s="42"/>
      <c r="J2" s="4"/>
      <c r="K2" s="4"/>
    </row>
    <row r="3" spans="1:12" ht="18.75" customHeight="1" x14ac:dyDescent="0.25">
      <c r="A3" s="4"/>
      <c r="B3" s="4"/>
      <c r="C3" s="4"/>
      <c r="D3" s="4"/>
      <c r="E3" s="4"/>
      <c r="F3" s="4"/>
      <c r="G3" s="4"/>
      <c r="H3" s="4"/>
      <c r="I3" s="4"/>
      <c r="J3" s="4"/>
      <c r="K3" s="4"/>
    </row>
    <row r="4" spans="1:12" ht="93.75" customHeight="1" x14ac:dyDescent="0.25">
      <c r="A4" s="19" t="s">
        <v>0</v>
      </c>
      <c r="B4" s="19" t="s">
        <v>1</v>
      </c>
      <c r="C4" s="20" t="s">
        <v>2</v>
      </c>
      <c r="D4" s="20" t="s">
        <v>3</v>
      </c>
      <c r="E4" s="20" t="s">
        <v>4</v>
      </c>
      <c r="F4" s="20" t="s">
        <v>5</v>
      </c>
      <c r="G4" s="21" t="s">
        <v>6</v>
      </c>
      <c r="H4" s="22" t="s">
        <v>7</v>
      </c>
      <c r="I4" s="23" t="s">
        <v>8</v>
      </c>
      <c r="J4" s="23" t="s">
        <v>9</v>
      </c>
      <c r="K4" s="22" t="s">
        <v>10</v>
      </c>
      <c r="L4" s="24" t="s">
        <v>11</v>
      </c>
    </row>
    <row r="5" spans="1:12" ht="91.5" customHeight="1" x14ac:dyDescent="0.25">
      <c r="A5" s="5">
        <v>1</v>
      </c>
      <c r="B5" s="32" t="s">
        <v>21</v>
      </c>
      <c r="C5" s="32" t="s">
        <v>21</v>
      </c>
      <c r="D5" s="11" t="s">
        <v>40</v>
      </c>
      <c r="E5" s="11">
        <v>4</v>
      </c>
      <c r="F5" s="12">
        <v>250</v>
      </c>
      <c r="G5" s="12">
        <f t="shared" ref="G5:G22" si="0">E5*F5</f>
        <v>1000</v>
      </c>
      <c r="H5" s="7" t="s">
        <v>42</v>
      </c>
      <c r="I5" s="35" t="s">
        <v>43</v>
      </c>
      <c r="J5" s="8" t="s">
        <v>44</v>
      </c>
      <c r="K5" s="26" t="s">
        <v>45</v>
      </c>
      <c r="L5" s="27" t="s">
        <v>46</v>
      </c>
    </row>
    <row r="6" spans="1:12" ht="106.5" customHeight="1" x14ac:dyDescent="0.25">
      <c r="A6" s="5">
        <v>2</v>
      </c>
      <c r="B6" s="10" t="s">
        <v>22</v>
      </c>
      <c r="C6" s="10" t="s">
        <v>22</v>
      </c>
      <c r="D6" s="29" t="s">
        <v>40</v>
      </c>
      <c r="E6" s="29">
        <v>2000</v>
      </c>
      <c r="F6" s="30">
        <v>31.47</v>
      </c>
      <c r="G6" s="12">
        <f t="shared" si="0"/>
        <v>62940</v>
      </c>
      <c r="H6" s="7" t="s">
        <v>42</v>
      </c>
      <c r="I6" s="35" t="s">
        <v>43</v>
      </c>
      <c r="J6" s="8" t="s">
        <v>44</v>
      </c>
      <c r="K6" s="26" t="s">
        <v>45</v>
      </c>
      <c r="L6" s="27" t="s">
        <v>46</v>
      </c>
    </row>
    <row r="7" spans="1:12" ht="67.5" customHeight="1" x14ac:dyDescent="0.25">
      <c r="A7" s="5">
        <v>3</v>
      </c>
      <c r="B7" s="33" t="s">
        <v>23</v>
      </c>
      <c r="C7" s="33" t="s">
        <v>23</v>
      </c>
      <c r="D7" s="11" t="s">
        <v>40</v>
      </c>
      <c r="E7" s="11">
        <v>20</v>
      </c>
      <c r="F7" s="30">
        <v>1350</v>
      </c>
      <c r="G7" s="31">
        <f t="shared" si="0"/>
        <v>27000</v>
      </c>
      <c r="H7" s="7" t="s">
        <v>42</v>
      </c>
      <c r="I7" s="35" t="s">
        <v>43</v>
      </c>
      <c r="J7" s="8" t="s">
        <v>44</v>
      </c>
      <c r="K7" s="26" t="s">
        <v>45</v>
      </c>
      <c r="L7" s="27" t="s">
        <v>46</v>
      </c>
    </row>
    <row r="8" spans="1:12" ht="76.5" customHeight="1" x14ac:dyDescent="0.25">
      <c r="A8" s="5">
        <v>4</v>
      </c>
      <c r="B8" s="32" t="s">
        <v>24</v>
      </c>
      <c r="C8" s="32" t="s">
        <v>24</v>
      </c>
      <c r="D8" s="11" t="s">
        <v>40</v>
      </c>
      <c r="E8" s="29">
        <v>30</v>
      </c>
      <c r="F8" s="30">
        <v>1262</v>
      </c>
      <c r="G8" s="31">
        <f t="shared" si="0"/>
        <v>37860</v>
      </c>
      <c r="H8" s="7" t="s">
        <v>42</v>
      </c>
      <c r="I8" s="35" t="s">
        <v>43</v>
      </c>
      <c r="J8" s="8" t="s">
        <v>44</v>
      </c>
      <c r="K8" s="26" t="s">
        <v>45</v>
      </c>
      <c r="L8" s="27" t="s">
        <v>46</v>
      </c>
    </row>
    <row r="9" spans="1:12" ht="76.5" customHeight="1" x14ac:dyDescent="0.25">
      <c r="A9" s="5">
        <v>5</v>
      </c>
      <c r="B9" s="32" t="s">
        <v>25</v>
      </c>
      <c r="C9" s="32" t="s">
        <v>25</v>
      </c>
      <c r="D9" s="11" t="s">
        <v>40</v>
      </c>
      <c r="E9" s="29">
        <v>4000</v>
      </c>
      <c r="F9" s="30">
        <v>45</v>
      </c>
      <c r="G9" s="31">
        <f t="shared" si="0"/>
        <v>180000</v>
      </c>
      <c r="H9" s="7" t="s">
        <v>42</v>
      </c>
      <c r="I9" s="35" t="s">
        <v>43</v>
      </c>
      <c r="J9" s="8" t="s">
        <v>44</v>
      </c>
      <c r="K9" s="26" t="s">
        <v>45</v>
      </c>
      <c r="L9" s="27" t="s">
        <v>46</v>
      </c>
    </row>
    <row r="10" spans="1:12" ht="76.5" customHeight="1" x14ac:dyDescent="0.25">
      <c r="A10" s="5">
        <v>6</v>
      </c>
      <c r="B10" s="32" t="s">
        <v>26</v>
      </c>
      <c r="C10" s="32" t="s">
        <v>26</v>
      </c>
      <c r="D10" s="11" t="s">
        <v>40</v>
      </c>
      <c r="E10" s="29">
        <v>25000</v>
      </c>
      <c r="F10" s="30">
        <v>38</v>
      </c>
      <c r="G10" s="31">
        <f t="shared" si="0"/>
        <v>950000</v>
      </c>
      <c r="H10" s="7" t="s">
        <v>42</v>
      </c>
      <c r="I10" s="35" t="s">
        <v>43</v>
      </c>
      <c r="J10" s="8" t="s">
        <v>44</v>
      </c>
      <c r="K10" s="26" t="s">
        <v>45</v>
      </c>
      <c r="L10" s="27" t="s">
        <v>46</v>
      </c>
    </row>
    <row r="11" spans="1:12" ht="76.5" customHeight="1" x14ac:dyDescent="0.25">
      <c r="A11" s="5">
        <v>7</v>
      </c>
      <c r="B11" s="32" t="s">
        <v>27</v>
      </c>
      <c r="C11" s="32" t="s">
        <v>27</v>
      </c>
      <c r="D11" s="11" t="s">
        <v>40</v>
      </c>
      <c r="E11" s="29">
        <v>35000</v>
      </c>
      <c r="F11" s="30">
        <v>38</v>
      </c>
      <c r="G11" s="31">
        <f t="shared" si="0"/>
        <v>1330000</v>
      </c>
      <c r="H11" s="7" t="s">
        <v>42</v>
      </c>
      <c r="I11" s="35" t="s">
        <v>43</v>
      </c>
      <c r="J11" s="8" t="s">
        <v>44</v>
      </c>
      <c r="K11" s="26" t="s">
        <v>45</v>
      </c>
      <c r="L11" s="27" t="s">
        <v>46</v>
      </c>
    </row>
    <row r="12" spans="1:12" ht="76.5" customHeight="1" x14ac:dyDescent="0.25">
      <c r="A12" s="5">
        <v>8</v>
      </c>
      <c r="B12" s="34" t="s">
        <v>28</v>
      </c>
      <c r="C12" s="34" t="s">
        <v>16</v>
      </c>
      <c r="D12" s="11" t="s">
        <v>40</v>
      </c>
      <c r="E12" s="29">
        <v>10</v>
      </c>
      <c r="F12" s="30">
        <v>12000</v>
      </c>
      <c r="G12" s="31">
        <f t="shared" si="0"/>
        <v>120000</v>
      </c>
      <c r="H12" s="7" t="s">
        <v>42</v>
      </c>
      <c r="I12" s="35" t="s">
        <v>43</v>
      </c>
      <c r="J12" s="8" t="s">
        <v>44</v>
      </c>
      <c r="K12" s="26" t="s">
        <v>45</v>
      </c>
      <c r="L12" s="27" t="s">
        <v>46</v>
      </c>
    </row>
    <row r="13" spans="1:12" ht="76.5" customHeight="1" x14ac:dyDescent="0.25">
      <c r="A13" s="5">
        <v>9</v>
      </c>
      <c r="B13" s="34" t="s">
        <v>29</v>
      </c>
      <c r="C13" s="34" t="s">
        <v>28</v>
      </c>
      <c r="D13" s="11" t="s">
        <v>40</v>
      </c>
      <c r="E13" s="29">
        <v>13</v>
      </c>
      <c r="F13" s="30">
        <v>9900</v>
      </c>
      <c r="G13" s="31">
        <f t="shared" si="0"/>
        <v>128700</v>
      </c>
      <c r="H13" s="7" t="s">
        <v>42</v>
      </c>
      <c r="I13" s="35" t="s">
        <v>43</v>
      </c>
      <c r="J13" s="8" t="s">
        <v>44</v>
      </c>
      <c r="K13" s="26" t="s">
        <v>45</v>
      </c>
      <c r="L13" s="27" t="s">
        <v>46</v>
      </c>
    </row>
    <row r="14" spans="1:12" ht="76.5" customHeight="1" x14ac:dyDescent="0.25">
      <c r="A14" s="5">
        <v>10</v>
      </c>
      <c r="B14" s="34" t="s">
        <v>30</v>
      </c>
      <c r="C14" s="34" t="s">
        <v>29</v>
      </c>
      <c r="D14" s="11" t="s">
        <v>40</v>
      </c>
      <c r="E14" s="29">
        <v>2</v>
      </c>
      <c r="F14" s="30">
        <v>26100</v>
      </c>
      <c r="G14" s="31">
        <f t="shared" si="0"/>
        <v>52200</v>
      </c>
      <c r="H14" s="7" t="s">
        <v>42</v>
      </c>
      <c r="I14" s="35" t="s">
        <v>43</v>
      </c>
      <c r="J14" s="8" t="s">
        <v>44</v>
      </c>
      <c r="K14" s="26" t="s">
        <v>45</v>
      </c>
      <c r="L14" s="27" t="s">
        <v>46</v>
      </c>
    </row>
    <row r="15" spans="1:12" ht="76.5" customHeight="1" x14ac:dyDescent="0.25">
      <c r="A15" s="5">
        <v>11</v>
      </c>
      <c r="B15" s="34" t="s">
        <v>31</v>
      </c>
      <c r="C15" s="34" t="s">
        <v>30</v>
      </c>
      <c r="D15" s="11" t="s">
        <v>40</v>
      </c>
      <c r="E15" s="29">
        <v>27</v>
      </c>
      <c r="F15" s="30">
        <v>8100</v>
      </c>
      <c r="G15" s="31">
        <f t="shared" si="0"/>
        <v>218700</v>
      </c>
      <c r="H15" s="7" t="s">
        <v>42</v>
      </c>
      <c r="I15" s="35" t="s">
        <v>43</v>
      </c>
      <c r="J15" s="8" t="s">
        <v>44</v>
      </c>
      <c r="K15" s="26" t="s">
        <v>45</v>
      </c>
      <c r="L15" s="27" t="s">
        <v>46</v>
      </c>
    </row>
    <row r="16" spans="1:12" ht="76.5" customHeight="1" x14ac:dyDescent="0.25">
      <c r="A16" s="5">
        <v>12</v>
      </c>
      <c r="B16" s="34" t="s">
        <v>32</v>
      </c>
      <c r="C16" s="34" t="s">
        <v>31</v>
      </c>
      <c r="D16" s="11" t="s">
        <v>40</v>
      </c>
      <c r="E16" s="29">
        <v>11</v>
      </c>
      <c r="F16" s="30">
        <v>14940</v>
      </c>
      <c r="G16" s="31">
        <f t="shared" si="0"/>
        <v>164340</v>
      </c>
      <c r="H16" s="7" t="s">
        <v>42</v>
      </c>
      <c r="I16" s="35" t="s">
        <v>43</v>
      </c>
      <c r="J16" s="8" t="s">
        <v>44</v>
      </c>
      <c r="K16" s="26" t="s">
        <v>45</v>
      </c>
      <c r="L16" s="27" t="s">
        <v>46</v>
      </c>
    </row>
    <row r="17" spans="1:12" ht="76.5" customHeight="1" x14ac:dyDescent="0.25">
      <c r="A17" s="5">
        <v>13</v>
      </c>
      <c r="B17" s="34" t="s">
        <v>33</v>
      </c>
      <c r="C17" s="34" t="s">
        <v>33</v>
      </c>
      <c r="D17" s="29" t="s">
        <v>17</v>
      </c>
      <c r="E17" s="29">
        <v>50</v>
      </c>
      <c r="F17" s="30">
        <v>2300</v>
      </c>
      <c r="G17" s="31">
        <f t="shared" si="0"/>
        <v>115000</v>
      </c>
      <c r="H17" s="7" t="s">
        <v>42</v>
      </c>
      <c r="I17" s="35" t="s">
        <v>43</v>
      </c>
      <c r="J17" s="8" t="s">
        <v>44</v>
      </c>
      <c r="K17" s="26" t="s">
        <v>45</v>
      </c>
      <c r="L17" s="27" t="s">
        <v>46</v>
      </c>
    </row>
    <row r="18" spans="1:12" ht="76.5" customHeight="1" x14ac:dyDescent="0.25">
      <c r="A18" s="5">
        <v>14</v>
      </c>
      <c r="B18" s="34" t="s">
        <v>34</v>
      </c>
      <c r="C18" s="34" t="s">
        <v>34</v>
      </c>
      <c r="D18" s="29" t="s">
        <v>17</v>
      </c>
      <c r="E18" s="29">
        <v>100</v>
      </c>
      <c r="F18" s="30">
        <v>1294</v>
      </c>
      <c r="G18" s="31">
        <f t="shared" si="0"/>
        <v>129400</v>
      </c>
      <c r="H18" s="7" t="s">
        <v>42</v>
      </c>
      <c r="I18" s="35" t="s">
        <v>43</v>
      </c>
      <c r="J18" s="8" t="s">
        <v>44</v>
      </c>
      <c r="K18" s="26" t="s">
        <v>45</v>
      </c>
      <c r="L18" s="27" t="s">
        <v>46</v>
      </c>
    </row>
    <row r="19" spans="1:12" ht="76.5" customHeight="1" x14ac:dyDescent="0.25">
      <c r="A19" s="5">
        <v>15</v>
      </c>
      <c r="B19" s="34" t="s">
        <v>35</v>
      </c>
      <c r="C19" s="34" t="s">
        <v>35</v>
      </c>
      <c r="D19" s="11" t="s">
        <v>40</v>
      </c>
      <c r="E19" s="29">
        <v>16000</v>
      </c>
      <c r="F19" s="30">
        <v>61</v>
      </c>
      <c r="G19" s="31">
        <f t="shared" si="0"/>
        <v>976000</v>
      </c>
      <c r="H19" s="25" t="s">
        <v>12</v>
      </c>
      <c r="I19" s="35" t="s">
        <v>43</v>
      </c>
      <c r="J19" s="8" t="s">
        <v>44</v>
      </c>
      <c r="K19" s="26" t="s">
        <v>45</v>
      </c>
      <c r="L19" s="27" t="s">
        <v>46</v>
      </c>
    </row>
    <row r="20" spans="1:12" ht="76.5" customHeight="1" x14ac:dyDescent="0.25">
      <c r="A20" s="5">
        <v>16</v>
      </c>
      <c r="B20" s="34" t="s">
        <v>47</v>
      </c>
      <c r="C20" s="34" t="s">
        <v>47</v>
      </c>
      <c r="D20" s="11" t="s">
        <v>41</v>
      </c>
      <c r="E20" s="29">
        <v>200</v>
      </c>
      <c r="F20" s="30">
        <v>1179</v>
      </c>
      <c r="G20" s="31">
        <f t="shared" si="0"/>
        <v>235800</v>
      </c>
      <c r="H20" s="25" t="s">
        <v>12</v>
      </c>
      <c r="I20" s="35" t="s">
        <v>43</v>
      </c>
      <c r="J20" s="8" t="s">
        <v>44</v>
      </c>
      <c r="K20" s="26" t="s">
        <v>15</v>
      </c>
      <c r="L20" s="27" t="s">
        <v>46</v>
      </c>
    </row>
    <row r="21" spans="1:12" ht="76.5" customHeight="1" x14ac:dyDescent="0.25">
      <c r="A21" s="5">
        <v>17</v>
      </c>
      <c r="B21" s="34" t="s">
        <v>48</v>
      </c>
      <c r="C21" s="34" t="s">
        <v>48</v>
      </c>
      <c r="D21" s="29" t="s">
        <v>41</v>
      </c>
      <c r="E21" s="29">
        <v>200</v>
      </c>
      <c r="F21" s="30">
        <v>1058</v>
      </c>
      <c r="G21" s="31">
        <f t="shared" si="0"/>
        <v>211600</v>
      </c>
      <c r="H21" s="25" t="s">
        <v>12</v>
      </c>
      <c r="I21" s="35" t="s">
        <v>43</v>
      </c>
      <c r="J21" s="8" t="s">
        <v>44</v>
      </c>
      <c r="K21" s="26" t="s">
        <v>15</v>
      </c>
      <c r="L21" s="27" t="s">
        <v>46</v>
      </c>
    </row>
    <row r="22" spans="1:12" ht="76.5" customHeight="1" x14ac:dyDescent="0.25">
      <c r="A22" s="5">
        <v>18</v>
      </c>
      <c r="B22" s="34" t="s">
        <v>49</v>
      </c>
      <c r="C22" s="34" t="s">
        <v>49</v>
      </c>
      <c r="D22" s="29" t="s">
        <v>41</v>
      </c>
      <c r="E22" s="29">
        <v>200</v>
      </c>
      <c r="F22" s="30">
        <v>954</v>
      </c>
      <c r="G22" s="31">
        <f t="shared" si="0"/>
        <v>190800</v>
      </c>
      <c r="H22" s="25" t="s">
        <v>12</v>
      </c>
      <c r="I22" s="35" t="s">
        <v>43</v>
      </c>
      <c r="J22" s="8" t="s">
        <v>44</v>
      </c>
      <c r="K22" s="26" t="s">
        <v>15</v>
      </c>
      <c r="L22" s="27" t="s">
        <v>46</v>
      </c>
    </row>
    <row r="23" spans="1:12" ht="23.25" customHeight="1" x14ac:dyDescent="0.25">
      <c r="A23" s="5" t="s">
        <v>14</v>
      </c>
      <c r="B23" s="10" t="s">
        <v>36</v>
      </c>
      <c r="C23" s="10"/>
      <c r="D23" s="11"/>
      <c r="E23" s="11"/>
      <c r="F23" s="12"/>
      <c r="G23" s="28">
        <v>5769540</v>
      </c>
      <c r="H23" s="7"/>
      <c r="I23" s="6"/>
      <c r="J23" s="8"/>
      <c r="K23" s="6"/>
      <c r="L23" s="9"/>
    </row>
    <row r="24" spans="1:12" ht="100.9" customHeight="1" x14ac:dyDescent="0.25">
      <c r="A24" s="5"/>
      <c r="B24" s="43" t="s">
        <v>37</v>
      </c>
      <c r="C24" s="44"/>
      <c r="D24" s="44"/>
      <c r="E24" s="44"/>
      <c r="F24" s="44"/>
      <c r="G24" s="44"/>
      <c r="H24" s="44"/>
      <c r="I24" s="44"/>
      <c r="J24" s="44"/>
      <c r="K24" s="45"/>
      <c r="L24" s="13"/>
    </row>
    <row r="25" spans="1:12" x14ac:dyDescent="0.25">
      <c r="A25" s="14"/>
      <c r="B25" s="14"/>
      <c r="C25" s="14"/>
      <c r="D25" s="14"/>
      <c r="E25" s="14"/>
      <c r="F25" s="14"/>
      <c r="G25" s="14"/>
      <c r="H25" s="14"/>
      <c r="I25" s="14"/>
      <c r="J25" s="14"/>
    </row>
    <row r="26" spans="1:12" ht="15.75" x14ac:dyDescent="0.25">
      <c r="C26" s="17" t="s">
        <v>38</v>
      </c>
      <c r="D26" s="17" t="s">
        <v>13</v>
      </c>
      <c r="E26" s="14"/>
      <c r="F26" s="14"/>
      <c r="G26" s="14"/>
      <c r="H26" s="14"/>
      <c r="I26" s="14"/>
      <c r="J26" s="14"/>
    </row>
    <row r="27" spans="1:12" ht="20.25" x14ac:dyDescent="0.3">
      <c r="A27" s="4"/>
      <c r="B27" s="15"/>
      <c r="C27" s="15"/>
      <c r="D27" s="4"/>
      <c r="E27" s="4"/>
      <c r="F27" s="4"/>
      <c r="G27" s="4"/>
      <c r="H27" s="4"/>
      <c r="I27" s="4"/>
      <c r="J27" s="4"/>
    </row>
    <row r="28" spans="1:12" ht="18" x14ac:dyDescent="0.25">
      <c r="A28" s="16"/>
      <c r="C28" s="17" t="s">
        <v>39</v>
      </c>
      <c r="D28" s="18" t="s">
        <v>18</v>
      </c>
      <c r="E28" s="4"/>
      <c r="F28" s="4"/>
      <c r="G28" s="4"/>
      <c r="H28" s="4"/>
      <c r="I28" s="4"/>
    </row>
  </sheetData>
  <mergeCells count="4">
    <mergeCell ref="B1:C1"/>
    <mergeCell ref="H1:K1"/>
    <mergeCell ref="B2:I2"/>
    <mergeCell ref="B24:K2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2022-04-12T09:35:51Z</dcterms:modified>
</cp:coreProperties>
</file>