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26" i="1" l="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<sst xmlns="http://schemas.openxmlformats.org/spreadsheetml/2006/main" count="196" uniqueCount="53">
  <si>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</si>
  <si>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</si>
  <si>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</si>
  <si>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</si>
  <si>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</si>
  <si>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</si>
  <si>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</si>
  <si>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</si>
  <si>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</si>
  <si>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</si>
  <si>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</si>
  <si>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</si>
  <si>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</si>
  <si>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Швецова Т.В.</t>
  </si>
  <si>
    <t xml:space="preserve"> </t>
  </si>
  <si>
    <t>Манжета к холтеру АД "Валента" 26-34 см</t>
  </si>
  <si>
    <t>Термоиндикатор ТИП-132С</t>
  </si>
  <si>
    <t>Термоиндикатор ТИП-180С</t>
  </si>
  <si>
    <t>28.09.2022 г. До 09:00 часов</t>
  </si>
  <si>
    <r>
      <rPr>
        <b/>
        <sz val="12"/>
        <rFont val="Times New Roman"/>
        <family val="1"/>
        <charset val="204"/>
      </rP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</si>
  <si>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Бір және екі тісті гемостатикалық қысқыш, ойық, түзу №2, 160мм</t>
  </si>
  <si>
    <t>Қысқыш гемостатикалық беріліс, түзу №1, 160 мм. *</t>
  </si>
  <si>
    <t>Гемостатикалық қысқыштар «Маса», қисық, 160мм</t>
  </si>
  <si>
    <t>Гемостатикалық қысқыштар «Москит», түзу, 160мм</t>
  </si>
  <si>
    <t>Зонд хирургиялық ойық, 170 мм.</t>
  </si>
  <si>
    <t>Екі жақты хирургиялық зонд, 160x1,5 мм *</t>
  </si>
  <si>
    <t>дана</t>
  </si>
  <si>
    <t>Ине ұстағыш, 160 мм *</t>
  </si>
  <si>
    <t>Бір ұшы бар қайшы, түзу, 140 мм.</t>
  </si>
  <si>
    <t>Анатомиялық пинцет, 150 мм. *</t>
  </si>
  <si>
    <t>Хирургиялық қысқыш, 150мм</t>
  </si>
  <si>
    <t>Қайшы доғал, түзу, 140 мм.</t>
  </si>
  <si>
    <t>Жалғыз скальпель. өшірілген №13</t>
  </si>
  <si>
    <t>Бір рет қолданылатын стерильді скальпель №15</t>
  </si>
  <si>
    <t>Холтер қан қысымына арналған манжет «Валента» 26-34 см</t>
  </si>
  <si>
    <t>Бір рет қолданылатын стерильді скальпель №18</t>
  </si>
  <si>
    <t>Бір рет қолданылатын стерильді скальпель №23</t>
  </si>
  <si>
    <t>Термоиндикатор ТИП-132S</t>
  </si>
  <si>
    <t>Термоиндикатор ТИП-180S</t>
  </si>
  <si>
    <t>Бір рет қолдануға арналған инъекциялық шприц, үш бөліктен тұратын, 150 мл, катетер шүмегіне арналған ұшы бар, Janet типті</t>
  </si>
  <si>
    <t>Күлгін шам T8 UVC 15w G13 220V 50 Гц</t>
  </si>
  <si>
    <t>0,05 г стерильді емес мақта</t>
  </si>
  <si>
    <t>Сыйымдылығы ЕДПО 10 л</t>
  </si>
  <si>
    <t>орам</t>
  </si>
  <si>
    <t>Рудный қаласы, Қазанның 50 жылдық көшесі 102а Тапсырыс берушінің қоймасы</t>
  </si>
  <si>
    <t xml:space="preserve">Тапсырыс берушінің өтінімі бойынша 2022 жыл ішінде </t>
  </si>
  <si>
    <t>ҚОӘДСБ "Рудный қалалық емханасы" КМК,  2 қабат                                                       (кабинет 212 Б)(қолма-қол)</t>
  </si>
  <si>
    <t>28.09.2022 ж. сағат 09:00 - ге дейін</t>
  </si>
  <si>
    <t xml:space="preserve">28.09.2022ж. сағат 11-00 </t>
  </si>
  <si>
    <t>Бас дәрігер</t>
  </si>
  <si>
    <t>Мейіргер</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</si>
  <si>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</si>
  <si>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Баға ұсыныстарын сұрату тәсілімен дәрілік заттар мен медициналық бұйымдарды сатып алу туралы 19.09.2022 ж. № 20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</si>
</sst>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9"/>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52">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2" fontId="10" fillId="0" borderId="1" xfId="0" applyNumberFormat="1" applyFont="1" applyBorder="1" applyAlignment="1">
      <alignment horizontal="center" vertical="center"/>
    </xf>
    <xf numFmtId="4" fontId="8" fillId="0" borderId="1" xfId="0" applyNumberFormat="1" applyFont="1" applyFill="1" applyBorder="1" applyAlignment="1">
      <alignment horizontal="center" vertical="center" wrapText="1"/>
    </xf>
    <xf numFmtId="2" fontId="18" fillId="0" borderId="1" xfId="0" applyNumberFormat="1" applyFont="1" applyBorder="1" applyAlignment="1">
      <alignment horizontal="center" vertical="center" wrapText="1"/>
    </xf>
    <xf numFmtId="0" fontId="5" fillId="2" borderId="6" xfId="0" applyFont="1" applyFill="1" applyBorder="1" applyAlignment="1" applyProtection="1">
      <alignment horizontal="center" vertical="center" wrapText="1"/>
      <protection locked="0"/>
    </xf>
    <xf numFmtId="3" fontId="5" fillId="2" borderId="7" xfId="0" applyNumberFormat="1" applyFont="1" applyFill="1" applyBorder="1" applyAlignment="1" applyProtection="1">
      <alignment horizontal="center" vertical="center" wrapText="1"/>
      <protection locked="0"/>
    </xf>
    <xf numFmtId="2" fontId="5" fillId="2" borderId="1" xfId="0" applyNumberFormat="1" applyFont="1" applyFill="1" applyBorder="1" applyAlignment="1">
      <alignment horizontal="center" vertical="center"/>
    </xf>
    <xf numFmtId="3" fontId="5" fillId="2" borderId="8" xfId="0" applyNumberFormat="1" applyFont="1" applyFill="1" applyBorder="1" applyAlignment="1" applyProtection="1">
      <alignment horizontal="center" vertical="center" wrapText="1"/>
      <protection locked="0"/>
    </xf>
    <xf numFmtId="3" fontId="5"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8"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 fontId="19" fillId="0"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20"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I5" sqref="I5:I26"/>
    </sheetView>
  </sheetViews>
  <sheetFormatPr defaultRowHeight="15" x14ac:dyDescent="0.25"/>
  <cols>
    <col min="1" max="1" width="7" customWidth="1"/>
    <col min="2" max="2" width="43" customWidth="1"/>
    <col min="3" max="3" width="43.7109375" customWidth="1"/>
    <col min="4" max="4" width="15.42578125" customWidth="1"/>
    <col min="5" max="5" width="14.5703125" customWidth="1"/>
    <col min="6" max="6" width="16.85546875" customWidth="1"/>
    <col min="7" max="7" width="22.28515625" customWidth="1"/>
    <col min="8" max="8" width="30.5703125" customWidth="1"/>
    <col min="9" max="9" width="21.28515625" customWidth="1"/>
    <col min="10" max="10" width="33" customWidth="1"/>
    <col min="11" max="11" width="27.7109375" customWidth="1"/>
    <col min="12" max="12" width="29.7109375" customWidth="1"/>
  </cols>
  <sheetData>
    <row r="1" spans="1:12" ht="90" customHeight="1" x14ac:dyDescent="0.25">
      <c r="A1" s="1"/>
      <c r="B1" s="41" t="s">
        <v>52</v>
      </c>
      <c r="C1" s="42"/>
      <c r="D1" s="2"/>
      <c r="E1" s="2"/>
      <c r="F1" s="2"/>
      <c r="G1" s="2"/>
      <c r="H1" s="43"/>
      <c r="I1" s="44"/>
      <c r="J1" s="44"/>
      <c r="K1" s="44"/>
    </row>
    <row r="2" spans="1:12" ht="53.25" customHeight="1" x14ac:dyDescent="0.25">
      <c r="A2" s="3"/>
      <c r="B2" s="45" t="s">
        <v>19</v>
      </c>
      <c r="C2" s="46"/>
      <c r="D2" s="46"/>
      <c r="E2" s="46"/>
      <c r="F2" s="46"/>
      <c r="G2" s="46"/>
      <c r="H2" s="47"/>
      <c r="I2" s="47"/>
      <c r="J2" s="4"/>
      <c r="K2" s="4"/>
    </row>
    <row r="3" spans="1:12" ht="18.75" customHeight="1" x14ac:dyDescent="0.25">
      <c r="A3" s="4"/>
      <c r="B3" s="4"/>
      <c r="C3" s="4"/>
      <c r="D3" s="4"/>
      <c r="E3" s="4"/>
      <c r="F3" s="4"/>
      <c r="G3" s="4"/>
      <c r="H3" s="4"/>
      <c r="I3" s="4"/>
      <c r="J3" s="4"/>
      <c r="K3" s="4"/>
    </row>
    <row r="4" spans="1:12" ht="93.75" customHeight="1" x14ac:dyDescent="0.25">
      <c r="A4" s="14" t="s">
        <v>0</v>
      </c>
      <c r="B4" s="14" t="s">
        <v>1</v>
      </c>
      <c r="C4" s="15" t="s">
        <v>2</v>
      </c>
      <c r="D4" s="15" t="s">
        <v>3</v>
      </c>
      <c r="E4" s="15" t="s">
        <v>4</v>
      </c>
      <c r="F4" s="15" t="s">
        <v>5</v>
      </c>
      <c r="G4" s="16" t="s">
        <v>6</v>
      </c>
      <c r="H4" s="17" t="s">
        <v>7</v>
      </c>
      <c r="I4" s="18" t="s">
        <v>8</v>
      </c>
      <c r="J4" s="18" t="s">
        <v>9</v>
      </c>
      <c r="K4" s="17" t="s">
        <v>10</v>
      </c>
      <c r="L4" s="19" t="s">
        <v>11</v>
      </c>
    </row>
    <row r="5" spans="1:12" ht="61.5" customHeight="1" x14ac:dyDescent="0.25">
      <c r="A5" s="5">
        <v>1</v>
      </c>
      <c r="B5" s="37" t="s">
        <v>20</v>
      </c>
      <c r="C5" s="37" t="s">
        <v>20</v>
      </c>
      <c r="D5" s="29" t="s">
        <v>26</v>
      </c>
      <c r="E5" s="30">
        <v>2</v>
      </c>
      <c r="F5" s="31">
        <v>2970</v>
      </c>
      <c r="G5" s="31">
        <f t="shared" ref="G5:G10" si="0">E5*F5</f>
        <v>5940</v>
      </c>
      <c r="H5" s="39" t="s">
        <v>44</v>
      </c>
      <c r="I5" s="51" t="s">
        <v>45</v>
      </c>
      <c r="J5" s="40" t="s">
        <v>46</v>
      </c>
      <c r="K5" s="20" t="s">
        <v>18</v>
      </c>
      <c r="L5" s="21" t="s">
        <v>48</v>
      </c>
    </row>
    <row r="6" spans="1:12" ht="57" customHeight="1" x14ac:dyDescent="0.25">
      <c r="A6" s="5">
        <v>2</v>
      </c>
      <c r="B6" s="37" t="s">
        <v>21</v>
      </c>
      <c r="C6" s="37" t="s">
        <v>21</v>
      </c>
      <c r="D6" s="29" t="s">
        <v>26</v>
      </c>
      <c r="E6" s="30">
        <v>2</v>
      </c>
      <c r="F6" s="31">
        <v>2970</v>
      </c>
      <c r="G6" s="31">
        <f t="shared" si="0"/>
        <v>5940</v>
      </c>
      <c r="H6" s="39" t="s">
        <v>44</v>
      </c>
      <c r="I6" s="51" t="s">
        <v>45</v>
      </c>
      <c r="J6" s="40" t="s">
        <v>46</v>
      </c>
      <c r="K6" s="20" t="s">
        <v>47</v>
      </c>
      <c r="L6" s="21" t="s">
        <v>48</v>
      </c>
    </row>
    <row r="7" spans="1:12" ht="54" customHeight="1" x14ac:dyDescent="0.25">
      <c r="A7" s="5">
        <v>3</v>
      </c>
      <c r="B7" s="37" t="s">
        <v>22</v>
      </c>
      <c r="C7" s="37" t="s">
        <v>22</v>
      </c>
      <c r="D7" s="29" t="s">
        <v>26</v>
      </c>
      <c r="E7" s="30">
        <v>2</v>
      </c>
      <c r="F7" s="31">
        <v>3060</v>
      </c>
      <c r="G7" s="31">
        <f t="shared" si="0"/>
        <v>6120</v>
      </c>
      <c r="H7" s="39" t="s">
        <v>44</v>
      </c>
      <c r="I7" s="51" t="s">
        <v>45</v>
      </c>
      <c r="J7" s="40" t="s">
        <v>46</v>
      </c>
      <c r="K7" s="20" t="s">
        <v>47</v>
      </c>
      <c r="L7" s="21" t="s">
        <v>48</v>
      </c>
    </row>
    <row r="8" spans="1:12" ht="47.25" customHeight="1" x14ac:dyDescent="0.25">
      <c r="A8" s="5">
        <v>4</v>
      </c>
      <c r="B8" s="37" t="s">
        <v>23</v>
      </c>
      <c r="C8" s="37" t="s">
        <v>23</v>
      </c>
      <c r="D8" s="29" t="s">
        <v>26</v>
      </c>
      <c r="E8" s="30">
        <v>3</v>
      </c>
      <c r="F8" s="31">
        <v>3060</v>
      </c>
      <c r="G8" s="31">
        <f t="shared" si="0"/>
        <v>9180</v>
      </c>
      <c r="H8" s="39" t="s">
        <v>44</v>
      </c>
      <c r="I8" s="51" t="s">
        <v>45</v>
      </c>
      <c r="J8" s="40" t="s">
        <v>46</v>
      </c>
      <c r="K8" s="20" t="s">
        <v>47</v>
      </c>
      <c r="L8" s="21" t="s">
        <v>48</v>
      </c>
    </row>
    <row r="9" spans="1:12" ht="47.25" customHeight="1" x14ac:dyDescent="0.25">
      <c r="A9" s="5">
        <v>5</v>
      </c>
      <c r="B9" s="37" t="s">
        <v>24</v>
      </c>
      <c r="C9" s="37" t="s">
        <v>24</v>
      </c>
      <c r="D9" s="29" t="s">
        <v>26</v>
      </c>
      <c r="E9" s="30">
        <v>2</v>
      </c>
      <c r="F9" s="31">
        <v>1620</v>
      </c>
      <c r="G9" s="31">
        <f t="shared" si="0"/>
        <v>3240</v>
      </c>
      <c r="H9" s="39" t="s">
        <v>44</v>
      </c>
      <c r="I9" s="51" t="s">
        <v>45</v>
      </c>
      <c r="J9" s="40" t="s">
        <v>46</v>
      </c>
      <c r="K9" s="20" t="s">
        <v>47</v>
      </c>
      <c r="L9" s="21" t="s">
        <v>48</v>
      </c>
    </row>
    <row r="10" spans="1:12" ht="61.5" customHeight="1" x14ac:dyDescent="0.25">
      <c r="A10" s="5">
        <v>6</v>
      </c>
      <c r="B10" s="37" t="s">
        <v>25</v>
      </c>
      <c r="C10" s="37" t="s">
        <v>25</v>
      </c>
      <c r="D10" s="29" t="s">
        <v>26</v>
      </c>
      <c r="E10" s="30">
        <v>2</v>
      </c>
      <c r="F10" s="31">
        <v>900</v>
      </c>
      <c r="G10" s="31">
        <f t="shared" si="0"/>
        <v>1800</v>
      </c>
      <c r="H10" s="39" t="s">
        <v>44</v>
      </c>
      <c r="I10" s="51" t="s">
        <v>45</v>
      </c>
      <c r="J10" s="40" t="s">
        <v>46</v>
      </c>
      <c r="K10" s="20" t="s">
        <v>47</v>
      </c>
      <c r="L10" s="21" t="s">
        <v>48</v>
      </c>
    </row>
    <row r="11" spans="1:12" ht="44.25" customHeight="1" x14ac:dyDescent="0.25">
      <c r="A11" s="5">
        <v>7</v>
      </c>
      <c r="B11" s="37" t="s">
        <v>27</v>
      </c>
      <c r="C11" s="37" t="s">
        <v>27</v>
      </c>
      <c r="D11" s="29" t="s">
        <v>26</v>
      </c>
      <c r="E11" s="30">
        <v>2</v>
      </c>
      <c r="F11" s="31">
        <v>2700</v>
      </c>
      <c r="G11" s="31">
        <f>E11*F11</f>
        <v>5400</v>
      </c>
      <c r="H11" s="39" t="s">
        <v>44</v>
      </c>
      <c r="I11" s="51" t="s">
        <v>45</v>
      </c>
      <c r="J11" s="40" t="s">
        <v>46</v>
      </c>
      <c r="K11" s="20" t="s">
        <v>47</v>
      </c>
      <c r="L11" s="21" t="s">
        <v>48</v>
      </c>
    </row>
    <row r="12" spans="1:12" ht="66" customHeight="1" x14ac:dyDescent="0.25">
      <c r="A12" s="5">
        <v>8</v>
      </c>
      <c r="B12" s="37" t="s">
        <v>28</v>
      </c>
      <c r="C12" s="37" t="s">
        <v>28</v>
      </c>
      <c r="D12" s="29" t="s">
        <v>26</v>
      </c>
      <c r="E12" s="30">
        <v>1</v>
      </c>
      <c r="F12" s="31">
        <v>1800</v>
      </c>
      <c r="G12" s="31">
        <f>E12*F12</f>
        <v>1800</v>
      </c>
      <c r="H12" s="39" t="s">
        <v>44</v>
      </c>
      <c r="I12" s="51" t="s">
        <v>45</v>
      </c>
      <c r="J12" s="40" t="s">
        <v>46</v>
      </c>
      <c r="K12" s="20" t="s">
        <v>47</v>
      </c>
      <c r="L12" s="21" t="s">
        <v>48</v>
      </c>
    </row>
    <row r="13" spans="1:12" ht="69" customHeight="1" x14ac:dyDescent="0.25">
      <c r="A13" s="5">
        <v>9</v>
      </c>
      <c r="B13" s="37" t="s">
        <v>29</v>
      </c>
      <c r="C13" s="37" t="s">
        <v>29</v>
      </c>
      <c r="D13" s="29" t="s">
        <v>26</v>
      </c>
      <c r="E13" s="30">
        <v>2</v>
      </c>
      <c r="F13" s="31">
        <v>1530</v>
      </c>
      <c r="G13" s="31">
        <f>E13*F13</f>
        <v>3060</v>
      </c>
      <c r="H13" s="39" t="s">
        <v>44</v>
      </c>
      <c r="I13" s="51" t="s">
        <v>45</v>
      </c>
      <c r="J13" s="40" t="s">
        <v>46</v>
      </c>
      <c r="K13" s="20" t="s">
        <v>47</v>
      </c>
      <c r="L13" s="21" t="s">
        <v>48</v>
      </c>
    </row>
    <row r="14" spans="1:12" ht="54" customHeight="1" x14ac:dyDescent="0.25">
      <c r="A14" s="5">
        <v>10</v>
      </c>
      <c r="B14" s="37" t="s">
        <v>30</v>
      </c>
      <c r="C14" s="37" t="s">
        <v>30</v>
      </c>
      <c r="D14" s="29" t="s">
        <v>26</v>
      </c>
      <c r="E14" s="30">
        <v>2</v>
      </c>
      <c r="F14" s="31">
        <v>1575</v>
      </c>
      <c r="G14" s="31">
        <f>E14*F14</f>
        <v>3150</v>
      </c>
      <c r="H14" s="39" t="s">
        <v>44</v>
      </c>
      <c r="I14" s="51" t="s">
        <v>45</v>
      </c>
      <c r="J14" s="40" t="s">
        <v>46</v>
      </c>
      <c r="K14" s="20" t="s">
        <v>47</v>
      </c>
      <c r="L14" s="21" t="s">
        <v>48</v>
      </c>
    </row>
    <row r="15" spans="1:12" ht="68.25" customHeight="1" x14ac:dyDescent="0.25">
      <c r="A15" s="5">
        <v>11</v>
      </c>
      <c r="B15" s="37" t="s">
        <v>31</v>
      </c>
      <c r="C15" s="37" t="s">
        <v>31</v>
      </c>
      <c r="D15" s="29" t="s">
        <v>26</v>
      </c>
      <c r="E15" s="32">
        <v>1</v>
      </c>
      <c r="F15" s="31">
        <v>1800</v>
      </c>
      <c r="G15" s="31">
        <f>E15*F15</f>
        <v>1800</v>
      </c>
      <c r="H15" s="39" t="s">
        <v>44</v>
      </c>
      <c r="I15" s="51" t="s">
        <v>45</v>
      </c>
      <c r="J15" s="40" t="s">
        <v>46</v>
      </c>
      <c r="K15" s="20" t="s">
        <v>47</v>
      </c>
      <c r="L15" s="21" t="s">
        <v>48</v>
      </c>
    </row>
    <row r="16" spans="1:12" ht="53.25" customHeight="1" x14ac:dyDescent="0.25">
      <c r="A16" s="5">
        <v>12</v>
      </c>
      <c r="B16" s="37" t="s">
        <v>32</v>
      </c>
      <c r="C16" s="37" t="s">
        <v>32</v>
      </c>
      <c r="D16" s="29" t="s">
        <v>26</v>
      </c>
      <c r="E16" s="33">
        <v>200</v>
      </c>
      <c r="F16" s="31">
        <v>180</v>
      </c>
      <c r="G16" s="31">
        <f t="shared" ref="G16:G26" si="1">E16*F16</f>
        <v>36000</v>
      </c>
      <c r="H16" s="39" t="s">
        <v>44</v>
      </c>
      <c r="I16" s="51" t="s">
        <v>45</v>
      </c>
      <c r="J16" s="40" t="s">
        <v>46</v>
      </c>
      <c r="K16" s="20" t="s">
        <v>47</v>
      </c>
      <c r="L16" s="21" t="s">
        <v>48</v>
      </c>
    </row>
    <row r="17" spans="1:12" ht="47.25" customHeight="1" x14ac:dyDescent="0.25">
      <c r="A17" s="5">
        <v>13</v>
      </c>
      <c r="B17" s="24" t="s">
        <v>33</v>
      </c>
      <c r="C17" s="24" t="s">
        <v>33</v>
      </c>
      <c r="D17" s="29" t="s">
        <v>26</v>
      </c>
      <c r="E17" s="35">
        <v>200</v>
      </c>
      <c r="F17" s="36">
        <v>180</v>
      </c>
      <c r="G17" s="31">
        <f t="shared" si="1"/>
        <v>36000</v>
      </c>
      <c r="H17" s="39" t="s">
        <v>44</v>
      </c>
      <c r="I17" s="51" t="s">
        <v>45</v>
      </c>
      <c r="J17" s="40" t="s">
        <v>46</v>
      </c>
      <c r="K17" s="20" t="s">
        <v>47</v>
      </c>
      <c r="L17" s="21" t="s">
        <v>48</v>
      </c>
    </row>
    <row r="18" spans="1:12" ht="47.25" customHeight="1" x14ac:dyDescent="0.25">
      <c r="A18" s="5">
        <v>14</v>
      </c>
      <c r="B18" s="24" t="s">
        <v>35</v>
      </c>
      <c r="C18" s="24" t="s">
        <v>35</v>
      </c>
      <c r="D18" s="29" t="s">
        <v>26</v>
      </c>
      <c r="E18" s="34">
        <v>200</v>
      </c>
      <c r="F18" s="36">
        <v>180</v>
      </c>
      <c r="G18" s="31">
        <f t="shared" si="1"/>
        <v>36000</v>
      </c>
      <c r="H18" s="39" t="s">
        <v>44</v>
      </c>
      <c r="I18" s="51" t="s">
        <v>45</v>
      </c>
      <c r="J18" s="40" t="s">
        <v>46</v>
      </c>
      <c r="K18" s="20" t="s">
        <v>47</v>
      </c>
      <c r="L18" s="21" t="s">
        <v>48</v>
      </c>
    </row>
    <row r="19" spans="1:12" ht="43.5" customHeight="1" x14ac:dyDescent="0.25">
      <c r="A19" s="5">
        <v>15</v>
      </c>
      <c r="B19" s="24" t="s">
        <v>36</v>
      </c>
      <c r="C19" s="24" t="s">
        <v>36</v>
      </c>
      <c r="D19" s="29" t="s">
        <v>26</v>
      </c>
      <c r="E19" s="35">
        <v>200</v>
      </c>
      <c r="F19" s="36">
        <v>180</v>
      </c>
      <c r="G19" s="31">
        <f t="shared" si="1"/>
        <v>36000</v>
      </c>
      <c r="H19" s="39" t="s">
        <v>44</v>
      </c>
      <c r="I19" s="51" t="s">
        <v>45</v>
      </c>
      <c r="J19" s="40" t="s">
        <v>46</v>
      </c>
      <c r="K19" s="20" t="s">
        <v>47</v>
      </c>
      <c r="L19" s="21" t="s">
        <v>48</v>
      </c>
    </row>
    <row r="20" spans="1:12" ht="43.5" customHeight="1" x14ac:dyDescent="0.25">
      <c r="A20" s="5">
        <v>16</v>
      </c>
      <c r="B20" s="23" t="s">
        <v>34</v>
      </c>
      <c r="C20" s="25" t="s">
        <v>15</v>
      </c>
      <c r="D20" s="29" t="s">
        <v>26</v>
      </c>
      <c r="E20" s="34">
        <v>5</v>
      </c>
      <c r="F20" s="36">
        <v>279360</v>
      </c>
      <c r="G20" s="31">
        <f t="shared" si="1"/>
        <v>1396800</v>
      </c>
      <c r="H20" s="39" t="s">
        <v>44</v>
      </c>
      <c r="I20" s="51" t="s">
        <v>45</v>
      </c>
      <c r="J20" s="40" t="s">
        <v>46</v>
      </c>
      <c r="K20" s="20" t="s">
        <v>47</v>
      </c>
      <c r="L20" s="21" t="s">
        <v>48</v>
      </c>
    </row>
    <row r="21" spans="1:12" ht="43.5" customHeight="1" x14ac:dyDescent="0.25">
      <c r="A21" s="5">
        <v>17</v>
      </c>
      <c r="B21" s="24" t="s">
        <v>37</v>
      </c>
      <c r="C21" s="24" t="s">
        <v>16</v>
      </c>
      <c r="D21" s="29" t="s">
        <v>26</v>
      </c>
      <c r="E21" s="34">
        <v>10</v>
      </c>
      <c r="F21" s="36">
        <v>8390</v>
      </c>
      <c r="G21" s="31">
        <f t="shared" si="1"/>
        <v>83900</v>
      </c>
      <c r="H21" s="39" t="s">
        <v>44</v>
      </c>
      <c r="I21" s="51" t="s">
        <v>45</v>
      </c>
      <c r="J21" s="40" t="s">
        <v>46</v>
      </c>
      <c r="K21" s="20" t="s">
        <v>47</v>
      </c>
      <c r="L21" s="21" t="s">
        <v>48</v>
      </c>
    </row>
    <row r="22" spans="1:12" ht="43.5" customHeight="1" x14ac:dyDescent="0.25">
      <c r="A22" s="5">
        <v>18</v>
      </c>
      <c r="B22" s="24" t="s">
        <v>38</v>
      </c>
      <c r="C22" s="24" t="s">
        <v>17</v>
      </c>
      <c r="D22" s="29" t="s">
        <v>26</v>
      </c>
      <c r="E22" s="34">
        <v>10</v>
      </c>
      <c r="F22" s="36">
        <v>8390</v>
      </c>
      <c r="G22" s="31">
        <f t="shared" si="1"/>
        <v>83900</v>
      </c>
      <c r="H22" s="39" t="s">
        <v>44</v>
      </c>
      <c r="I22" s="51" t="s">
        <v>45</v>
      </c>
      <c r="J22" s="40" t="s">
        <v>46</v>
      </c>
      <c r="K22" s="20" t="s">
        <v>47</v>
      </c>
      <c r="L22" s="21" t="s">
        <v>48</v>
      </c>
    </row>
    <row r="23" spans="1:12" ht="58.5" customHeight="1" x14ac:dyDescent="0.25">
      <c r="A23" s="5">
        <v>19</v>
      </c>
      <c r="B23" s="38" t="s">
        <v>39</v>
      </c>
      <c r="C23" s="38" t="s">
        <v>39</v>
      </c>
      <c r="D23" s="29" t="s">
        <v>26</v>
      </c>
      <c r="E23" s="34">
        <v>100</v>
      </c>
      <c r="F23" s="36">
        <v>810</v>
      </c>
      <c r="G23" s="31">
        <f t="shared" si="1"/>
        <v>81000</v>
      </c>
      <c r="H23" s="39" t="s">
        <v>44</v>
      </c>
      <c r="I23" s="51" t="s">
        <v>45</v>
      </c>
      <c r="J23" s="40" t="s">
        <v>46</v>
      </c>
      <c r="K23" s="20" t="s">
        <v>47</v>
      </c>
      <c r="L23" s="21" t="s">
        <v>48</v>
      </c>
    </row>
    <row r="24" spans="1:12" ht="43.5" customHeight="1" x14ac:dyDescent="0.25">
      <c r="A24" s="5">
        <v>20</v>
      </c>
      <c r="B24" s="24" t="s">
        <v>42</v>
      </c>
      <c r="C24" s="24" t="s">
        <v>42</v>
      </c>
      <c r="D24" s="29" t="s">
        <v>26</v>
      </c>
      <c r="E24" s="34">
        <v>5</v>
      </c>
      <c r="F24" s="36">
        <v>42732</v>
      </c>
      <c r="G24" s="31">
        <f t="shared" si="1"/>
        <v>213660</v>
      </c>
      <c r="H24" s="39" t="s">
        <v>44</v>
      </c>
      <c r="I24" s="51" t="s">
        <v>45</v>
      </c>
      <c r="J24" s="40" t="s">
        <v>46</v>
      </c>
      <c r="K24" s="20" t="s">
        <v>47</v>
      </c>
      <c r="L24" s="21" t="s">
        <v>48</v>
      </c>
    </row>
    <row r="25" spans="1:12" ht="43.5" customHeight="1" x14ac:dyDescent="0.25">
      <c r="A25" s="5">
        <v>21</v>
      </c>
      <c r="B25" s="38" t="s">
        <v>40</v>
      </c>
      <c r="C25" s="38" t="s">
        <v>40</v>
      </c>
      <c r="D25" s="29" t="s">
        <v>26</v>
      </c>
      <c r="E25" s="34">
        <v>25</v>
      </c>
      <c r="F25" s="36">
        <v>3600</v>
      </c>
      <c r="G25" s="31">
        <f t="shared" si="1"/>
        <v>90000</v>
      </c>
      <c r="H25" s="39" t="s">
        <v>44</v>
      </c>
      <c r="I25" s="51" t="s">
        <v>45</v>
      </c>
      <c r="J25" s="40" t="s">
        <v>46</v>
      </c>
      <c r="K25" s="20" t="s">
        <v>47</v>
      </c>
      <c r="L25" s="21" t="s">
        <v>48</v>
      </c>
    </row>
    <row r="26" spans="1:12" ht="57.75" customHeight="1" x14ac:dyDescent="0.25">
      <c r="A26" s="5">
        <v>22</v>
      </c>
      <c r="B26" s="24" t="s">
        <v>41</v>
      </c>
      <c r="C26" s="24" t="s">
        <v>41</v>
      </c>
      <c r="D26" s="34" t="s">
        <v>43</v>
      </c>
      <c r="E26" s="34">
        <v>1500</v>
      </c>
      <c r="F26" s="36">
        <v>150</v>
      </c>
      <c r="G26" s="31">
        <f t="shared" si="1"/>
        <v>225000</v>
      </c>
      <c r="H26" s="39" t="s">
        <v>44</v>
      </c>
      <c r="I26" s="51" t="s">
        <v>45</v>
      </c>
      <c r="J26" s="40" t="s">
        <v>46</v>
      </c>
      <c r="K26" s="20" t="s">
        <v>47</v>
      </c>
      <c r="L26" s="21" t="s">
        <v>48</v>
      </c>
    </row>
    <row r="27" spans="1:12" ht="33.75" customHeight="1" x14ac:dyDescent="0.25">
      <c r="A27" s="5" t="s">
        <v>14</v>
      </c>
      <c r="B27" s="25"/>
      <c r="C27" s="25"/>
      <c r="D27" s="22"/>
      <c r="E27" s="24"/>
      <c r="F27" s="26"/>
      <c r="G27" s="28">
        <v>2365690</v>
      </c>
      <c r="H27" s="27"/>
      <c r="I27" s="6"/>
      <c r="J27" s="6"/>
      <c r="K27" s="6"/>
      <c r="L27" s="7"/>
    </row>
    <row r="28" spans="1:12" ht="120" customHeight="1" x14ac:dyDescent="0.25">
      <c r="A28" s="5"/>
      <c r="B28" s="48" t="s">
        <v>51</v>
      </c>
      <c r="C28" s="49"/>
      <c r="D28" s="49"/>
      <c r="E28" s="49"/>
      <c r="F28" s="49"/>
      <c r="G28" s="49"/>
      <c r="H28" s="49"/>
      <c r="I28" s="49"/>
      <c r="J28" s="49"/>
      <c r="K28" s="50"/>
      <c r="L28" s="8"/>
    </row>
    <row r="29" spans="1:12" x14ac:dyDescent="0.25">
      <c r="A29" s="9"/>
      <c r="B29" s="9"/>
      <c r="C29" s="9"/>
      <c r="D29" s="9"/>
      <c r="E29" s="9"/>
      <c r="F29" s="9"/>
      <c r="G29" s="9"/>
      <c r="H29" s="9"/>
      <c r="I29" s="9"/>
      <c r="J29" s="9"/>
    </row>
    <row r="30" spans="1:12" ht="15.75" x14ac:dyDescent="0.25">
      <c r="C30" s="12" t="s">
        <v>49</v>
      </c>
      <c r="D30" s="12" t="s">
        <v>12</v>
      </c>
      <c r="E30" s="9"/>
      <c r="F30" s="9"/>
      <c r="G30" s="9"/>
      <c r="H30" s="9"/>
      <c r="I30" s="9"/>
      <c r="J30" s="9"/>
    </row>
    <row r="31" spans="1:12" ht="20.25" x14ac:dyDescent="0.3">
      <c r="A31" s="4"/>
      <c r="B31" s="10"/>
      <c r="C31" s="10"/>
      <c r="D31" s="4"/>
      <c r="E31" s="4"/>
      <c r="F31" s="4"/>
      <c r="G31" s="4"/>
      <c r="H31" s="4"/>
      <c r="I31" s="4"/>
      <c r="J31" s="4"/>
    </row>
    <row r="32" spans="1:12" ht="18" x14ac:dyDescent="0.25">
      <c r="A32" s="11"/>
      <c r="C32" s="12" t="s">
        <v>50</v>
      </c>
      <c r="D32" s="13" t="s">
        <v>13</v>
      </c>
      <c r="E32" s="4"/>
      <c r="F32" s="4"/>
      <c r="G32" s="4"/>
      <c r="H32" s="4"/>
      <c r="I32" s="4"/>
    </row>
  </sheetData>
  <mergeCells count="4">
    <mergeCell ref="B1:C1"/>
    <mergeCell ref="H1:K1"/>
    <mergeCell ref="B2:I2"/>
    <mergeCell ref="B28:K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2022-09-19T06:03:32Z</dcterms:modified>
</cp:coreProperties>
</file>