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22" i="1" l="1"/>
  <c r="G21" i="1"/>
  <c r="G20" i="1"/>
  <c r="G19" i="1"/>
  <c r="G18" i="1"/>
  <c r="G16" i="1"/>
  <c r="G15" i="1"/>
  <c r="G14" i="1"/>
  <c r="G13" i="1"/>
  <c r="G12" i="1"/>
  <c r="G11" i="1"/>
  <c r="G10" i="1"/>
  <c r="G9" i="1"/>
  <c r="G8" i="1"/>
  <c r="G7" i="1"/>
  <c r="G6" i="1"/>
  <c r="G5" i="1"/>
</calcChain>
</file>

<file path=xl/sharedStrings.xml><?xml version="1.0" encoding="utf-8"?>
<sst xmlns="http://schemas.openxmlformats.org/spreadsheetml/2006/main" count="167" uniqueCount="45">
  <si>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</si>
  <si>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</si>
  <si>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</si>
  <si>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</si>
  <si>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</si>
  <si>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</si>
  <si>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</si>
  <si>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</si>
  <si>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</si>
  <si>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</si>
  <si>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</si>
  <si>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</si>
  <si>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</si>
  <si>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</si>
  <si>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Швецова Т.В.</t>
  </si>
  <si>
    <t>Баға ұсыныстарын сұрату тәсілімен медициналық бұйымдарды (ММБ) сатып алу туралы 11.11.2022 ж. № 23 хабарландыру</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</si>
  <si>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</si>
  <si>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орам</t>
  </si>
  <si>
    <t>Рудный қаласы, Қазанның 50 жылдық көшесі 102а Тапсырыс берушінің қоймасы</t>
  </si>
  <si>
    <t>30 күнтізбелік күн ішінде</t>
  </si>
  <si>
    <t>Тапсырыс берушінің өтінімі бойынша 2022 жыл ішінде</t>
  </si>
  <si>
    <t>ҚОӘДСБ "Рудный қалалық емханасы" КМК,  2 қабат                                                       (кабинет 212 Б)(қолма-қол)</t>
  </si>
  <si>
    <t>17.11.2022 ж            сағат 11-00</t>
  </si>
  <si>
    <t>17.11.2022 ж.          сағат 09:00 дейін</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</si>
  <si>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</si>
  <si>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</si>
  <si>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Мейіргер</t>
  </si>
  <si>
    <t>Prime-Dent Chemical Cure Composite химиялық қатаю композиті, уп-15гр база+15гр катализатор</t>
  </si>
  <si>
    <t>Divitec-тіс целлюлозасын девитализациялауға арналған стоматологиялық паста, 6 гр</t>
  </si>
  <si>
    <t>Pulpotec - пульпотомия арқылы өмірлік маңызды азу тістерді емдеуге арналған пломба материалы, пакет-15г*15мл</t>
  </si>
  <si>
    <t>Glassine Rest - шыны-полиалкенатты қалпына келтіретін химиялық қатайтатын цемент, қаптама-10г*8мл, түсі А2</t>
  </si>
  <si>
    <t>Витремер - шыны иономерлік толтырғыш материал, қаптама-6фл*5гр /3303I/</t>
  </si>
  <si>
    <t>Кальций гидроксиді негізіндегі жарықпен қатайтатын биокальды қаптама материалы, шприц 2г</t>
  </si>
  <si>
    <t>Бір рет қолданылатын сілекей шығарғыштарға арналған кеңестер, қаптама-100 дана, түрлі-түсті /Christident/</t>
  </si>
  <si>
    <t>Матрицалар металл құлыптар, орташа, 1 типті, қатты 50 мкм, қаптама-12 дана /1,312(1)/</t>
  </si>
  <si>
    <t>Аяқтау нүктелерін жақсарту /624065X/</t>
  </si>
  <si>
    <t>Метапекс - түбір өзектерін уақытша толтыруға арналған стоматологиялық материал, шприц-2,2 г.</t>
  </si>
  <si>
    <t>Эндометазон N - түбір өзектерін тұрақты пломбалауға арналған материал, пакет-14г*10мл</t>
  </si>
  <si>
    <t>Ketac Molar Easymix /ART/ шыны ионды толтыру материалы оңай араластырылады, A3 реңкі, қаптама-12,5 г*8,5 мл /56633/</t>
  </si>
  <si>
    <t>Стоматологиядағы алмазды айналмалы аспаптарға арналған дезинфекциялаушы A30, 1л, дайын ерітінді</t>
  </si>
  <si>
    <t>Шырышты қабықты жергілікті жансыздандыруға арналған лидоксор гелі, қаптама-45г /жасыл алма/</t>
  </si>
  <si>
    <t>Megacem шыны иономерлік толтырғыш материал, қаптама-20 гр /сумен араластырылған/</t>
  </si>
  <si>
    <t>IonoLight шыны-полиалкенатты жарықпен қататын ағынды цемент, spr-2гр, реңк B2</t>
  </si>
  <si>
    <t>Турбиналық тұтқаға арналған NTI алмаз бұрғы</t>
  </si>
  <si>
    <t>Кависиль-цемент мырыш-сульфатты уақытша эвгенолсыз, 50 гр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</si>
</sst>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2"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12"/>
      <color rgb="FF000000"/>
      <name val="Times New Roman"/>
      <family val="1"/>
      <charset val="204"/>
    </font>
    <font>
      <sz val="12"/>
      <color rgb="FF01011B"/>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165" fontId="7" fillId="0" borderId="6" xfId="0" applyNumberFormat="1" applyFont="1" applyBorder="1" applyAlignment="1">
      <alignment horizontal="center" vertical="center" wrapText="1"/>
    </xf>
    <xf numFmtId="0" fontId="7" fillId="0" borderId="3" xfId="0" applyFont="1" applyBorder="1" applyAlignment="1">
      <alignment horizontal="center" vertical="center" wrapText="1"/>
    </xf>
    <xf numFmtId="165" fontId="19"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3" borderId="1" xfId="0" applyFont="1" applyFill="1" applyBorder="1" applyAlignment="1">
      <alignment horizontal="center" vertical="top" wrapText="1"/>
    </xf>
    <xf numFmtId="0" fontId="21"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22" workbookViewId="0">
      <selection activeCell="K6" sqref="K6:L22"/>
    </sheetView>
  </sheetViews>
  <sheetFormatPr defaultRowHeight="15" x14ac:dyDescent="0.25"/>
  <cols>
    <col min="1" max="1" width="7" customWidth="1"/>
    <col min="2" max="2" width="39" customWidth="1"/>
    <col min="3" max="3" width="38.7109375" customWidth="1"/>
    <col min="4" max="4" width="15.42578125" customWidth="1"/>
    <col min="5" max="5" width="14.5703125" customWidth="1"/>
    <col min="6" max="6" width="13.7109375" customWidth="1"/>
    <col min="7" max="7" width="19.140625" customWidth="1"/>
    <col min="8" max="8" width="21.7109375" customWidth="1"/>
    <col min="9" max="9" width="26.28515625" customWidth="1"/>
    <col min="10" max="10" width="31" customWidth="1"/>
    <col min="11" max="11" width="20.85546875" customWidth="1"/>
    <col min="12" max="12" width="19.85546875" customWidth="1"/>
  </cols>
  <sheetData>
    <row r="1" spans="1:12" ht="61.5" customHeight="1" x14ac:dyDescent="0.25">
      <c r="A1" s="1"/>
      <c r="B1" s="44" t="s">
        <v>15</v>
      </c>
      <c r="C1" s="45"/>
      <c r="D1" s="2"/>
      <c r="E1" s="2"/>
      <c r="F1" s="2"/>
      <c r="G1" s="2"/>
      <c r="H1" s="46"/>
      <c r="I1" s="47"/>
      <c r="J1" s="47"/>
      <c r="K1" s="47"/>
    </row>
    <row r="2" spans="1:12" ht="33.75" customHeight="1" x14ac:dyDescent="0.25">
      <c r="A2" s="3"/>
      <c r="B2" s="48" t="s">
        <v>16</v>
      </c>
      <c r="C2" s="49"/>
      <c r="D2" s="49"/>
      <c r="E2" s="49"/>
      <c r="F2" s="49"/>
      <c r="G2" s="49"/>
      <c r="H2" s="50"/>
      <c r="I2" s="50"/>
      <c r="J2" s="4"/>
      <c r="K2" s="4"/>
    </row>
    <row r="3" spans="1:12" ht="18.75" hidden="1" customHeight="1" x14ac:dyDescent="0.25">
      <c r="A3" s="4"/>
      <c r="B3" s="4"/>
      <c r="C3" s="4"/>
      <c r="D3" s="4"/>
      <c r="E3" s="4"/>
      <c r="F3" s="4"/>
      <c r="G3" s="4"/>
      <c r="H3" s="4"/>
      <c r="I3" s="4"/>
      <c r="J3" s="4"/>
      <c r="K3" s="4"/>
    </row>
    <row r="4" spans="1:12" ht="73.5" customHeight="1" x14ac:dyDescent="0.25">
      <c r="A4" s="14" t="s">
        <v>0</v>
      </c>
      <c r="B4" s="14" t="s">
        <v>1</v>
      </c>
      <c r="C4" s="15" t="s">
        <v>2</v>
      </c>
      <c r="D4" s="15" t="s">
        <v>3</v>
      </c>
      <c r="E4" s="15" t="s">
        <v>4</v>
      </c>
      <c r="F4" s="15" t="s">
        <v>5</v>
      </c>
      <c r="G4" s="16" t="s">
        <v>6</v>
      </c>
      <c r="H4" s="17" t="s">
        <v>7</v>
      </c>
      <c r="I4" s="18" t="s">
        <v>8</v>
      </c>
      <c r="J4" s="18" t="s">
        <v>9</v>
      </c>
      <c r="K4" s="17" t="s">
        <v>10</v>
      </c>
      <c r="L4" s="19" t="s">
        <v>11</v>
      </c>
    </row>
    <row r="5" spans="1:12" ht="69" customHeight="1" x14ac:dyDescent="0.25">
      <c r="A5" s="5">
        <v>1</v>
      </c>
      <c r="B5" s="36" t="s">
        <v>27</v>
      </c>
      <c r="C5" s="36" t="s">
        <v>27</v>
      </c>
      <c r="D5" s="30" t="s">
        <v>17</v>
      </c>
      <c r="E5" s="25">
        <v>10</v>
      </c>
      <c r="F5" s="26">
        <v>8900</v>
      </c>
      <c r="G5" s="26">
        <f t="shared" ref="G5:G16" si="0">E5*F5</f>
        <v>89000</v>
      </c>
      <c r="H5" s="23" t="s">
        <v>18</v>
      </c>
      <c r="I5" s="43" t="s">
        <v>19</v>
      </c>
      <c r="J5" s="24" t="s">
        <v>21</v>
      </c>
      <c r="K5" s="24" t="s">
        <v>23</v>
      </c>
      <c r="L5" s="22" t="s">
        <v>22</v>
      </c>
    </row>
    <row r="6" spans="1:12" ht="61.5" customHeight="1" x14ac:dyDescent="0.25">
      <c r="A6" s="5">
        <v>2</v>
      </c>
      <c r="B6" s="36" t="s">
        <v>28</v>
      </c>
      <c r="C6" s="36" t="s">
        <v>28</v>
      </c>
      <c r="D6" s="30" t="s">
        <v>17</v>
      </c>
      <c r="E6" s="25">
        <v>4</v>
      </c>
      <c r="F6" s="26">
        <v>14200</v>
      </c>
      <c r="G6" s="26">
        <f t="shared" si="0"/>
        <v>56800</v>
      </c>
      <c r="H6" s="23" t="s">
        <v>18</v>
      </c>
      <c r="I6" s="43" t="s">
        <v>20</v>
      </c>
      <c r="J6" s="24" t="s">
        <v>21</v>
      </c>
      <c r="K6" s="24" t="s">
        <v>23</v>
      </c>
      <c r="L6" s="22" t="s">
        <v>22</v>
      </c>
    </row>
    <row r="7" spans="1:12" ht="61.5" customHeight="1" x14ac:dyDescent="0.25">
      <c r="A7" s="5">
        <v>3</v>
      </c>
      <c r="B7" s="36" t="s">
        <v>29</v>
      </c>
      <c r="C7" s="36" t="s">
        <v>29</v>
      </c>
      <c r="D7" s="30" t="s">
        <v>17</v>
      </c>
      <c r="E7" s="25">
        <v>1</v>
      </c>
      <c r="F7" s="26">
        <v>28000</v>
      </c>
      <c r="G7" s="26">
        <f t="shared" si="0"/>
        <v>28000</v>
      </c>
      <c r="H7" s="23" t="s">
        <v>18</v>
      </c>
      <c r="I7" s="43" t="s">
        <v>20</v>
      </c>
      <c r="J7" s="24" t="s">
        <v>21</v>
      </c>
      <c r="K7" s="24" t="s">
        <v>23</v>
      </c>
      <c r="L7" s="22" t="s">
        <v>22</v>
      </c>
    </row>
    <row r="8" spans="1:12" ht="83.25" customHeight="1" x14ac:dyDescent="0.25">
      <c r="A8" s="5">
        <v>4</v>
      </c>
      <c r="B8" s="36" t="s">
        <v>30</v>
      </c>
      <c r="C8" s="36" t="s">
        <v>30</v>
      </c>
      <c r="D8" s="30" t="s">
        <v>17</v>
      </c>
      <c r="E8" s="25">
        <v>4</v>
      </c>
      <c r="F8" s="27">
        <v>6400</v>
      </c>
      <c r="G8" s="26">
        <f t="shared" si="0"/>
        <v>25600</v>
      </c>
      <c r="H8" s="23" t="s">
        <v>18</v>
      </c>
      <c r="I8" s="43" t="s">
        <v>20</v>
      </c>
      <c r="J8" s="24" t="s">
        <v>21</v>
      </c>
      <c r="K8" s="24" t="s">
        <v>23</v>
      </c>
      <c r="L8" s="22" t="s">
        <v>22</v>
      </c>
    </row>
    <row r="9" spans="1:12" ht="61.5" customHeight="1" x14ac:dyDescent="0.25">
      <c r="A9" s="5">
        <v>5</v>
      </c>
      <c r="B9" s="42" t="s">
        <v>31</v>
      </c>
      <c r="C9" s="42" t="s">
        <v>31</v>
      </c>
      <c r="D9" s="30" t="s">
        <v>17</v>
      </c>
      <c r="E9" s="25">
        <v>4</v>
      </c>
      <c r="F9" s="27">
        <v>151875</v>
      </c>
      <c r="G9" s="26">
        <f t="shared" si="0"/>
        <v>607500</v>
      </c>
      <c r="H9" s="23" t="s">
        <v>18</v>
      </c>
      <c r="I9" s="43" t="s">
        <v>20</v>
      </c>
      <c r="J9" s="24" t="s">
        <v>21</v>
      </c>
      <c r="K9" s="24" t="s">
        <v>23</v>
      </c>
      <c r="L9" s="22" t="s">
        <v>22</v>
      </c>
    </row>
    <row r="10" spans="1:12" ht="61.5" customHeight="1" x14ac:dyDescent="0.25">
      <c r="A10" s="5">
        <v>6</v>
      </c>
      <c r="B10" s="36" t="s">
        <v>32</v>
      </c>
      <c r="C10" s="36" t="s">
        <v>32</v>
      </c>
      <c r="D10" s="30" t="s">
        <v>17</v>
      </c>
      <c r="E10" s="25">
        <v>12</v>
      </c>
      <c r="F10" s="26">
        <v>5700</v>
      </c>
      <c r="G10" s="26">
        <f t="shared" si="0"/>
        <v>68400</v>
      </c>
      <c r="H10" s="23" t="s">
        <v>18</v>
      </c>
      <c r="I10" s="43" t="s">
        <v>20</v>
      </c>
      <c r="J10" s="24" t="s">
        <v>21</v>
      </c>
      <c r="K10" s="24" t="s">
        <v>23</v>
      </c>
      <c r="L10" s="22" t="s">
        <v>22</v>
      </c>
    </row>
    <row r="11" spans="1:12" ht="78.75" customHeight="1" x14ac:dyDescent="0.25">
      <c r="A11" s="5">
        <v>7</v>
      </c>
      <c r="B11" s="36" t="s">
        <v>33</v>
      </c>
      <c r="C11" s="36" t="s">
        <v>33</v>
      </c>
      <c r="D11" s="30" t="s">
        <v>17</v>
      </c>
      <c r="E11" s="25">
        <v>3</v>
      </c>
      <c r="F11" s="26">
        <v>2400</v>
      </c>
      <c r="G11" s="26">
        <f t="shared" si="0"/>
        <v>7200</v>
      </c>
      <c r="H11" s="23" t="s">
        <v>18</v>
      </c>
      <c r="I11" s="43" t="s">
        <v>20</v>
      </c>
      <c r="J11" s="24" t="s">
        <v>21</v>
      </c>
      <c r="K11" s="24" t="s">
        <v>23</v>
      </c>
      <c r="L11" s="22" t="s">
        <v>22</v>
      </c>
    </row>
    <row r="12" spans="1:12" ht="61.5" customHeight="1" x14ac:dyDescent="0.25">
      <c r="A12" s="5">
        <v>8</v>
      </c>
      <c r="B12" s="37" t="s">
        <v>34</v>
      </c>
      <c r="C12" s="37" t="s">
        <v>34</v>
      </c>
      <c r="D12" s="30" t="s">
        <v>17</v>
      </c>
      <c r="E12" s="25">
        <v>12</v>
      </c>
      <c r="F12" s="27">
        <v>1800</v>
      </c>
      <c r="G12" s="27">
        <f t="shared" si="0"/>
        <v>21600</v>
      </c>
      <c r="H12" s="23" t="s">
        <v>18</v>
      </c>
      <c r="I12" s="43" t="s">
        <v>20</v>
      </c>
      <c r="J12" s="24" t="s">
        <v>21</v>
      </c>
      <c r="K12" s="24" t="s">
        <v>23</v>
      </c>
      <c r="L12" s="22" t="s">
        <v>22</v>
      </c>
    </row>
    <row r="13" spans="1:12" ht="61.5" customHeight="1" x14ac:dyDescent="0.25">
      <c r="A13" s="5">
        <v>9</v>
      </c>
      <c r="B13" s="38" t="s">
        <v>35</v>
      </c>
      <c r="C13" s="38" t="s">
        <v>35</v>
      </c>
      <c r="D13" s="30" t="s">
        <v>17</v>
      </c>
      <c r="E13" s="28">
        <v>10</v>
      </c>
      <c r="F13" s="29">
        <v>1250</v>
      </c>
      <c r="G13" s="29">
        <f t="shared" si="0"/>
        <v>12500</v>
      </c>
      <c r="H13" s="23" t="s">
        <v>18</v>
      </c>
      <c r="I13" s="43" t="s">
        <v>20</v>
      </c>
      <c r="J13" s="24" t="s">
        <v>21</v>
      </c>
      <c r="K13" s="24" t="s">
        <v>23</v>
      </c>
      <c r="L13" s="22" t="s">
        <v>22</v>
      </c>
    </row>
    <row r="14" spans="1:12" ht="61.5" customHeight="1" x14ac:dyDescent="0.25">
      <c r="A14" s="5">
        <v>10</v>
      </c>
      <c r="B14" s="37" t="s">
        <v>36</v>
      </c>
      <c r="C14" s="37" t="s">
        <v>36</v>
      </c>
      <c r="D14" s="30" t="s">
        <v>17</v>
      </c>
      <c r="E14" s="25">
        <v>10</v>
      </c>
      <c r="F14" s="27">
        <v>6750</v>
      </c>
      <c r="G14" s="26">
        <f t="shared" si="0"/>
        <v>67500</v>
      </c>
      <c r="H14" s="23" t="s">
        <v>18</v>
      </c>
      <c r="I14" s="43" t="s">
        <v>20</v>
      </c>
      <c r="J14" s="24" t="s">
        <v>21</v>
      </c>
      <c r="K14" s="24" t="s">
        <v>23</v>
      </c>
      <c r="L14" s="22" t="s">
        <v>22</v>
      </c>
    </row>
    <row r="15" spans="1:12" ht="61.5" customHeight="1" x14ac:dyDescent="0.25">
      <c r="A15" s="5">
        <v>11</v>
      </c>
      <c r="B15" s="39" t="s">
        <v>37</v>
      </c>
      <c r="C15" s="39" t="s">
        <v>37</v>
      </c>
      <c r="D15" s="30" t="s">
        <v>17</v>
      </c>
      <c r="E15" s="30">
        <v>4</v>
      </c>
      <c r="F15" s="31">
        <v>37000</v>
      </c>
      <c r="G15" s="31">
        <f t="shared" si="0"/>
        <v>148000</v>
      </c>
      <c r="H15" s="23" t="s">
        <v>18</v>
      </c>
      <c r="I15" s="43" t="s">
        <v>20</v>
      </c>
      <c r="J15" s="24" t="s">
        <v>21</v>
      </c>
      <c r="K15" s="24" t="s">
        <v>23</v>
      </c>
      <c r="L15" s="22" t="s">
        <v>22</v>
      </c>
    </row>
    <row r="16" spans="1:12" ht="61.5" customHeight="1" x14ac:dyDescent="0.25">
      <c r="A16" s="5">
        <v>12</v>
      </c>
      <c r="B16" s="37" t="s">
        <v>38</v>
      </c>
      <c r="C16" s="37" t="s">
        <v>38</v>
      </c>
      <c r="D16" s="30" t="s">
        <v>17</v>
      </c>
      <c r="E16" s="25">
        <v>5</v>
      </c>
      <c r="F16" s="27">
        <v>20700</v>
      </c>
      <c r="G16" s="27">
        <f t="shared" si="0"/>
        <v>103500</v>
      </c>
      <c r="H16" s="23" t="s">
        <v>18</v>
      </c>
      <c r="I16" s="43" t="s">
        <v>20</v>
      </c>
      <c r="J16" s="24" t="s">
        <v>21</v>
      </c>
      <c r="K16" s="24" t="s">
        <v>23</v>
      </c>
      <c r="L16" s="22" t="s">
        <v>22</v>
      </c>
    </row>
    <row r="17" spans="1:12" ht="61.5" customHeight="1" x14ac:dyDescent="0.25">
      <c r="A17" s="5">
        <v>13</v>
      </c>
      <c r="B17" s="37" t="s">
        <v>39</v>
      </c>
      <c r="C17" s="37" t="s">
        <v>39</v>
      </c>
      <c r="D17" s="30" t="s">
        <v>17</v>
      </c>
      <c r="E17" s="25">
        <v>5</v>
      </c>
      <c r="F17" s="27">
        <v>6650</v>
      </c>
      <c r="G17" s="27">
        <v>33250</v>
      </c>
      <c r="H17" s="23" t="s">
        <v>18</v>
      </c>
      <c r="I17" s="43" t="s">
        <v>20</v>
      </c>
      <c r="J17" s="24" t="s">
        <v>21</v>
      </c>
      <c r="K17" s="24" t="s">
        <v>23</v>
      </c>
      <c r="L17" s="22" t="s">
        <v>22</v>
      </c>
    </row>
    <row r="18" spans="1:12" ht="61.5" customHeight="1" x14ac:dyDescent="0.25">
      <c r="A18" s="5">
        <v>14</v>
      </c>
      <c r="B18" s="40" t="s">
        <v>40</v>
      </c>
      <c r="C18" s="40" t="s">
        <v>40</v>
      </c>
      <c r="D18" s="30" t="s">
        <v>17</v>
      </c>
      <c r="E18" s="25">
        <v>10</v>
      </c>
      <c r="F18" s="27">
        <v>4650</v>
      </c>
      <c r="G18" s="26">
        <f>E18*F18</f>
        <v>46500</v>
      </c>
      <c r="H18" s="23" t="s">
        <v>18</v>
      </c>
      <c r="I18" s="43" t="s">
        <v>20</v>
      </c>
      <c r="J18" s="24" t="s">
        <v>21</v>
      </c>
      <c r="K18" s="24" t="s">
        <v>23</v>
      </c>
      <c r="L18" s="22" t="s">
        <v>22</v>
      </c>
    </row>
    <row r="19" spans="1:12" ht="61.5" customHeight="1" x14ac:dyDescent="0.25">
      <c r="A19" s="5">
        <v>15</v>
      </c>
      <c r="B19" s="37" t="s">
        <v>41</v>
      </c>
      <c r="C19" s="37" t="s">
        <v>41</v>
      </c>
      <c r="D19" s="30" t="s">
        <v>17</v>
      </c>
      <c r="E19" s="25">
        <v>10</v>
      </c>
      <c r="F19" s="27">
        <v>10000</v>
      </c>
      <c r="G19" s="27">
        <f>E19*F19</f>
        <v>100000</v>
      </c>
      <c r="H19" s="23" t="s">
        <v>18</v>
      </c>
      <c r="I19" s="43" t="s">
        <v>20</v>
      </c>
      <c r="J19" s="24" t="s">
        <v>21</v>
      </c>
      <c r="K19" s="24" t="s">
        <v>23</v>
      </c>
      <c r="L19" s="22" t="s">
        <v>22</v>
      </c>
    </row>
    <row r="20" spans="1:12" ht="61.5" customHeight="1" x14ac:dyDescent="0.25">
      <c r="A20" s="5">
        <v>16</v>
      </c>
      <c r="B20" s="41" t="s">
        <v>42</v>
      </c>
      <c r="C20" s="41" t="s">
        <v>42</v>
      </c>
      <c r="D20" s="30" t="s">
        <v>17</v>
      </c>
      <c r="E20" s="30">
        <v>10</v>
      </c>
      <c r="F20" s="32">
        <v>4350</v>
      </c>
      <c r="G20" s="32">
        <f>E20*F20</f>
        <v>43500</v>
      </c>
      <c r="H20" s="23" t="s">
        <v>18</v>
      </c>
      <c r="I20" s="43" t="s">
        <v>20</v>
      </c>
      <c r="J20" s="24" t="s">
        <v>21</v>
      </c>
      <c r="K20" s="24" t="s">
        <v>23</v>
      </c>
      <c r="L20" s="22" t="s">
        <v>22</v>
      </c>
    </row>
    <row r="21" spans="1:12" ht="61.5" customHeight="1" x14ac:dyDescent="0.25">
      <c r="A21" s="5">
        <v>17</v>
      </c>
      <c r="B21" s="41" t="s">
        <v>43</v>
      </c>
      <c r="C21" s="41" t="s">
        <v>43</v>
      </c>
      <c r="D21" s="30" t="s">
        <v>17</v>
      </c>
      <c r="E21" s="30">
        <v>2</v>
      </c>
      <c r="F21" s="32">
        <v>1000</v>
      </c>
      <c r="G21" s="32">
        <f>E21*F21</f>
        <v>2000</v>
      </c>
      <c r="H21" s="23" t="s">
        <v>18</v>
      </c>
      <c r="I21" s="43" t="s">
        <v>20</v>
      </c>
      <c r="J21" s="24" t="s">
        <v>21</v>
      </c>
      <c r="K21" s="24" t="s">
        <v>23</v>
      </c>
      <c r="L21" s="22" t="s">
        <v>22</v>
      </c>
    </row>
    <row r="22" spans="1:12" ht="61.5" customHeight="1" x14ac:dyDescent="0.25">
      <c r="A22" s="5">
        <v>18</v>
      </c>
      <c r="B22" s="41" t="s">
        <v>44</v>
      </c>
      <c r="C22" s="41" t="s">
        <v>44</v>
      </c>
      <c r="D22" s="30" t="s">
        <v>17</v>
      </c>
      <c r="E22" s="30">
        <v>10</v>
      </c>
      <c r="F22" s="32">
        <v>2750</v>
      </c>
      <c r="G22" s="32">
        <f>E22*F22</f>
        <v>27500</v>
      </c>
      <c r="H22" s="23" t="s">
        <v>18</v>
      </c>
      <c r="I22" s="43" t="s">
        <v>20</v>
      </c>
      <c r="J22" s="24" t="s">
        <v>21</v>
      </c>
      <c r="K22" s="24" t="s">
        <v>23</v>
      </c>
      <c r="L22" s="22" t="s">
        <v>22</v>
      </c>
    </row>
    <row r="23" spans="1:12" ht="33.75" customHeight="1" x14ac:dyDescent="0.25">
      <c r="A23" s="5"/>
      <c r="B23" s="20"/>
      <c r="C23" s="33" t="s">
        <v>13</v>
      </c>
      <c r="D23" s="34" t="s">
        <v>13</v>
      </c>
      <c r="E23" s="34" t="s">
        <v>13</v>
      </c>
      <c r="F23" s="35" t="s">
        <v>13</v>
      </c>
      <c r="G23" s="35">
        <v>1488350</v>
      </c>
      <c r="H23" s="21"/>
      <c r="I23" s="6"/>
      <c r="J23" s="6"/>
      <c r="K23" s="6"/>
      <c r="L23" s="7"/>
    </row>
    <row r="24" spans="1:12" ht="120" customHeight="1" x14ac:dyDescent="0.25">
      <c r="A24" s="5"/>
      <c r="B24" s="51" t="s">
        <v>24</v>
      </c>
      <c r="C24" s="52"/>
      <c r="D24" s="52"/>
      <c r="E24" s="52"/>
      <c r="F24" s="52"/>
      <c r="G24" s="52"/>
      <c r="H24" s="52"/>
      <c r="I24" s="52"/>
      <c r="J24" s="52"/>
      <c r="K24" s="53"/>
      <c r="L24" s="8"/>
    </row>
    <row r="25" spans="1:12" x14ac:dyDescent="0.25">
      <c r="A25" s="9"/>
      <c r="B25" s="9"/>
      <c r="C25" s="9"/>
      <c r="D25" s="9"/>
      <c r="E25" s="9"/>
      <c r="F25" s="9"/>
      <c r="G25" s="9"/>
      <c r="H25" s="9"/>
      <c r="I25" s="9"/>
      <c r="J25" s="9"/>
    </row>
    <row r="26" spans="1:12" ht="15.75" x14ac:dyDescent="0.25">
      <c r="C26" s="12" t="s">
        <v>25</v>
      </c>
      <c r="D26" s="12" t="s">
        <v>12</v>
      </c>
      <c r="E26" s="9"/>
      <c r="F26" s="9"/>
      <c r="G26" s="9"/>
      <c r="H26" s="9"/>
      <c r="I26" s="9"/>
      <c r="J26" s="9"/>
    </row>
    <row r="27" spans="1:12" ht="20.25" x14ac:dyDescent="0.3">
      <c r="A27" s="4"/>
      <c r="B27" s="10"/>
      <c r="C27" s="10"/>
      <c r="D27" s="4"/>
      <c r="E27" s="4"/>
      <c r="F27" s="4"/>
      <c r="G27" s="4"/>
      <c r="H27" s="4"/>
      <c r="I27" s="4"/>
      <c r="J27" s="4"/>
    </row>
    <row r="28" spans="1:12" ht="18" x14ac:dyDescent="0.25">
      <c r="A28" s="11"/>
      <c r="C28" s="12" t="s">
        <v>26</v>
      </c>
      <c r="D28" s="13" t="s">
        <v>14</v>
      </c>
      <c r="E28" s="4"/>
      <c r="F28" s="4"/>
      <c r="G28" s="4"/>
      <c r="H28" s="4"/>
      <c r="I28" s="4"/>
    </row>
  </sheetData>
  <mergeCells count="4">
    <mergeCell ref="B1:C1"/>
    <mergeCell ref="H1:K1"/>
    <mergeCell ref="B2:I2"/>
    <mergeCell ref="B24:K2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2022-11-15T02:25:49Z</dcterms:modified>
</cp:coreProperties>
</file>