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Лист1!$A$1:$S$45</definedName>
  </definedNames>
  <calcPr calcId="124519"/>
</workbook>
</file>

<file path=xl/calcChain.xml><?xml version="1.0" encoding="utf-8"?>
<calcChain xmlns="http://schemas.openxmlformats.org/spreadsheetml/2006/main">
  <c r="G38" i="1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<sst xmlns="http://schemas.openxmlformats.org/spreadsheetml/2006/main" count="288" uniqueCount="65">
  <si>
    <t xml:space="preserve">                                                                                                                                               </t>
  </si>
  <si>
    <t>Лот№</t>
  </si>
  <si>
    <t>Международное непатентованное название/халықаралық патенттелмеген атауы</t>
  </si>
  <si>
    <t>Торговое наименование/Саудалық атауы</t>
  </si>
  <si>
    <t>Единица измерения /өлшем бірлігі</t>
  </si>
  <si>
    <t>Объем закупа/Сатып алу көлемі</t>
  </si>
  <si>
    <t>Цена/Бағы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</si>
  <si>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
</t>
  </si>
  <si>
    <t>Окончательный срок подачи ценовых предложений/ Баға ұсыныстарын соңғы тапсыру мерзімі</t>
  </si>
  <si>
    <t>Место представления (приема) документов/   Орын беру (қабылдау) құжаттарды</t>
  </si>
  <si>
    <t>Сроки и условия поставки/    Жеткізу мерзімі мен шарттары</t>
  </si>
  <si>
    <t>Сумма выделенная для закупа по каждому товару( тенге)/        Сатып алуға бөлінген сома, әр тауар бойынша( теңге)</t>
  </si>
  <si>
    <t xml:space="preserve">Место поставки/  Жеткізу орны  </t>
  </si>
  <si>
    <t xml:space="preserve"> *Руководствуясь п. 108,109  Главы 10.   Постановления Правительства Республики Казахстан от 30 октября 2009 года № 1729 "Об утверждении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страхования":</t>
  </si>
  <si>
    <t>Главный врач</t>
  </si>
  <si>
    <r>
      <rPr>
        <b/>
        <sz val="11"/>
        <rFont val="Arial"/>
        <family val="2"/>
        <charset val="204"/>
      </rPr>
      <t>Наименование и адрес заказчика и организатора</t>
    </r>
    <r>
      <rPr>
        <sz val="11"/>
        <rFont val="Arial"/>
        <family val="2"/>
        <charset val="204"/>
      </rPr>
      <t>: КГП "Рудненская городская поликлиника" УЗАКО ,Костанайская область, г. Рудный, ул. 50 лет Октября 102а</t>
    </r>
  </si>
  <si>
    <t>Медсестра</t>
  </si>
  <si>
    <t>Швецова Т.В.</t>
  </si>
  <si>
    <t>Калиева К.С.</t>
  </si>
  <si>
    <t xml:space="preserve"> г. Рудный, ул. 50 лет Октября 102а</t>
  </si>
  <si>
    <t xml:space="preserve"> </t>
  </si>
  <si>
    <t>Дата, время и место вскрытия конвертов с ценовыми предложениями/ Күні, уақыты және орны: баға ұсыныстары бар конверттерді ашу</t>
  </si>
  <si>
    <t>КГП "Рудненская городская поликлиника" УЗАКО  2 этаж                                                       (кабинет 212 В)</t>
  </si>
  <si>
    <t>Коммунальное государственное предприятие "Рудненская городская поликлиника УЗАКО  объявляет о проведении закупа  лекарственных средств , профилактических (иммунобиологических, диагностических, дезинфицирующих) препаратов, изделий медицинского назначения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страхования"</t>
  </si>
  <si>
    <t>07 февраля  2019г.    До 09:00 часов</t>
  </si>
  <si>
    <t>07 февраля 2019 г                         в 11-00 часов</t>
  </si>
  <si>
    <t>штук</t>
  </si>
  <si>
    <t xml:space="preserve">  Поставка по Заявке в течении суток  до 31  декабря 2019г                                   </t>
  </si>
  <si>
    <t>Бумага  80 мм*30*12  к модульной системе для регистрации и дистанционной передачи ЭКГ(програмное обес. EASY ECG Rest)</t>
  </si>
  <si>
    <t>Кассета для маммографической пленки 18*24 для работы на проявочной машине СР 1000 AGFA</t>
  </si>
  <si>
    <t xml:space="preserve">Система для вливания в малую вену с игла-бабочкой 23 G оранжевая </t>
  </si>
  <si>
    <t xml:space="preserve">Система для вливания в малую вену с игла-бабочкой 25 G сиреневая </t>
  </si>
  <si>
    <t>Шприц стоматологический карпульный многократного использования</t>
  </si>
  <si>
    <t>Термографическая пленка для работы на цифровой рентгенологической системе ДХ-Д 300 AGFA, тип 8207/050 , ДТ 5В, размер 35*43 (14*17 дюймов) на 100 листов</t>
  </si>
  <si>
    <t>Емкость стеклянная под штатив-рамку на 30 стекол</t>
  </si>
  <si>
    <t>Штатив-рамка из нержавеющей стали на 30 стекол</t>
  </si>
  <si>
    <t>Игла Кассирского стерильная для стернальной пункций</t>
  </si>
  <si>
    <t>Шприц  стеклянный многоразовый 20 мл</t>
  </si>
  <si>
    <t>Зажим гемостатический прямой Рочестера 14 см</t>
  </si>
  <si>
    <t>Щипцы тампонные носовые, изогнутые 200 мм</t>
  </si>
  <si>
    <t>Игла для промывания аттика 1,5 мм</t>
  </si>
  <si>
    <t>Фидер-электродержатель для аппарата "УВЧ-60 МедТеко"</t>
  </si>
  <si>
    <t xml:space="preserve">Клеенка медицинская </t>
  </si>
  <si>
    <t>Емкость ЕДПО прямоугольная с крышкой (для обработки мед.инструментария) 1л</t>
  </si>
  <si>
    <t>Коробка стерилизационная круглая с фильтрами КСКФ-6</t>
  </si>
  <si>
    <t>Пинцет анатомический 24-25см</t>
  </si>
  <si>
    <t>Термометр для измерения температуры воды</t>
  </si>
  <si>
    <t>Одноразовые щипцы биопсийные с браншами типа "Аллигатор" из нержавеющей стали, для канала 2,8 мм, длина 2300 мм (FB-210U) на эндоскоп Olympus CF тип Н180 AL (для ФКС) №20</t>
  </si>
  <si>
    <t>Щипцы биопсийные с браншами типа "Аллигатор"из нержавеющей стали, для канала 2,8 мм, длина 1550мм (FB-36K1)на эндоскоп Olympus CF тип Н180 AL (для ФГДС)</t>
  </si>
  <si>
    <t>Презерватив (натуральный латекс)</t>
  </si>
  <si>
    <t>Аспирационный катетер  с вакуум контролем № 8</t>
  </si>
  <si>
    <t>Аспирационный катетер  с вакуум контролем № 6</t>
  </si>
  <si>
    <t>Зонд для энтерального питания одноразовый стерильный размер СН8 40 см*2,7 мм</t>
  </si>
  <si>
    <t xml:space="preserve">Тест-полосы ИХА-3 для определения наркотиков в моче </t>
  </si>
  <si>
    <t>Алкотест фактор М для определения алкоголя в слюне №1</t>
  </si>
  <si>
    <t>Банка полимерная одноразовая  с крышкой 60 мл     ( с лопаткой ) для сбора  анализов в индивидуальной упаковке</t>
  </si>
  <si>
    <t>Банка полимерная одноразовая  с крышкой 60 мл      ( без лопатки) для сбора  анализов в  индивидуальной упаковке</t>
  </si>
  <si>
    <t>Гигрометр психрометрический ВИТ-2 (+15+40) с новой каз.гос.поверкой</t>
  </si>
  <si>
    <t>Емкость-контейнер с перфорированной решеткой для обработки эндоскопов на 10л 870*235*160</t>
  </si>
  <si>
    <t>Лоток почкообразный полимерный  0,5 л  200*155мм</t>
  </si>
  <si>
    <t>Жгут кровоостанавливающий венозный полимерно-латексный с зажимным устройством, регулирующим силу сжатия  ЖВ-01</t>
  </si>
  <si>
    <t>рулон</t>
  </si>
  <si>
    <t>упаковка</t>
  </si>
  <si>
    <t>метр</t>
  </si>
  <si>
    <t>Объявление № 5 от 29.01.2019 г.(ИМН)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</si>
</sst>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/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7"/>
  <sheetViews>
    <sheetView tabSelected="1" zoomScale="80" zoomScaleNormal="80" workbookViewId="0">
      <selection activeCell="D6" sqref="D6"/>
    </sheetView>
  </sheetViews>
  <sheetFormatPr defaultRowHeight="15"/>
  <cols>
    <col min="1" max="1" width="5.85546875" customWidth="1"/>
    <col min="2" max="2" width="41.28515625" customWidth="1"/>
    <col min="3" max="3" width="38.140625" customWidth="1"/>
    <col min="4" max="4" width="12.85546875" customWidth="1"/>
    <col min="5" max="5" width="15.85546875" customWidth="1"/>
    <col min="6" max="6" width="16.5703125" customWidth="1"/>
    <col min="7" max="7" width="21.5703125" customWidth="1"/>
    <col min="8" max="8" width="20.28515625" customWidth="1"/>
    <col min="9" max="9" width="20.85546875" customWidth="1"/>
    <col min="10" max="10" width="23.140625" customWidth="1"/>
    <col min="11" max="11" width="17.28515625" customWidth="1"/>
    <col min="12" max="12" width="19.5703125" customWidth="1"/>
  </cols>
  <sheetData>
    <row r="1" spans="1:15" ht="18">
      <c r="A1" s="1"/>
      <c r="B1" s="22" t="s">
        <v>64</v>
      </c>
      <c r="C1" s="23"/>
      <c r="D1" s="2"/>
      <c r="E1" s="2"/>
      <c r="F1" s="2"/>
      <c r="G1" s="2"/>
      <c r="H1" s="24"/>
      <c r="I1" s="23"/>
      <c r="J1" s="23"/>
      <c r="K1" s="23"/>
    </row>
    <row r="2" spans="1:15" ht="52.5" customHeight="1">
      <c r="A2" s="1"/>
      <c r="B2" s="25" t="s">
        <v>23</v>
      </c>
      <c r="C2" s="26"/>
      <c r="D2" s="26"/>
      <c r="E2" s="26"/>
      <c r="F2" s="26"/>
      <c r="G2" s="26"/>
      <c r="H2" s="26"/>
      <c r="I2" s="26"/>
      <c r="J2" s="2"/>
      <c r="K2" s="3" t="s">
        <v>0</v>
      </c>
    </row>
    <row r="3" spans="1:15" ht="33" customHeight="1">
      <c r="A3" s="4"/>
      <c r="B3" s="27" t="s">
        <v>15</v>
      </c>
      <c r="C3" s="28"/>
      <c r="D3" s="28"/>
      <c r="E3" s="28"/>
      <c r="F3" s="28"/>
      <c r="G3" s="28"/>
      <c r="H3" s="23"/>
      <c r="I3" s="23"/>
      <c r="J3" s="2"/>
      <c r="K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5" ht="123" customHeight="1">
      <c r="A5" s="18" t="s">
        <v>1</v>
      </c>
      <c r="B5" s="18" t="s">
        <v>2</v>
      </c>
      <c r="C5" s="18" t="s">
        <v>3</v>
      </c>
      <c r="D5" s="18" t="s">
        <v>4</v>
      </c>
      <c r="E5" s="18" t="s">
        <v>5</v>
      </c>
      <c r="F5" s="18" t="s">
        <v>6</v>
      </c>
      <c r="G5" s="9" t="s">
        <v>11</v>
      </c>
      <c r="H5" s="8" t="s">
        <v>12</v>
      </c>
      <c r="I5" s="10" t="s">
        <v>10</v>
      </c>
      <c r="J5" s="10" t="s">
        <v>9</v>
      </c>
      <c r="K5" s="8" t="s">
        <v>8</v>
      </c>
      <c r="L5" s="16" t="s">
        <v>21</v>
      </c>
      <c r="M5" t="s">
        <v>20</v>
      </c>
    </row>
    <row r="6" spans="1:15" ht="103.5" customHeight="1">
      <c r="A6" s="19">
        <v>1</v>
      </c>
      <c r="B6" s="34" t="s">
        <v>28</v>
      </c>
      <c r="C6" s="34" t="s">
        <v>28</v>
      </c>
      <c r="D6" s="33" t="s">
        <v>61</v>
      </c>
      <c r="E6" s="33">
        <v>100</v>
      </c>
      <c r="F6" s="36">
        <v>503.5</v>
      </c>
      <c r="G6" s="37">
        <f t="shared" ref="G6:G38" si="0">E6*F6</f>
        <v>50350</v>
      </c>
      <c r="H6" s="14" t="s">
        <v>19</v>
      </c>
      <c r="I6" s="10" t="s">
        <v>27</v>
      </c>
      <c r="J6" s="20" t="s">
        <v>22</v>
      </c>
      <c r="K6" s="10" t="s">
        <v>24</v>
      </c>
      <c r="L6" s="8" t="s">
        <v>25</v>
      </c>
    </row>
    <row r="7" spans="1:15" ht="88.5" customHeight="1">
      <c r="A7" s="19">
        <v>2</v>
      </c>
      <c r="B7" s="30" t="s">
        <v>29</v>
      </c>
      <c r="C7" s="30" t="s">
        <v>29</v>
      </c>
      <c r="D7" s="33" t="s">
        <v>26</v>
      </c>
      <c r="E7" s="33">
        <v>2</v>
      </c>
      <c r="F7" s="37">
        <v>230888</v>
      </c>
      <c r="G7" s="37">
        <f t="shared" si="0"/>
        <v>461776</v>
      </c>
      <c r="H7" s="14" t="s">
        <v>19</v>
      </c>
      <c r="I7" s="10" t="s">
        <v>27</v>
      </c>
      <c r="J7" s="20" t="s">
        <v>22</v>
      </c>
      <c r="K7" s="10" t="s">
        <v>24</v>
      </c>
      <c r="L7" s="8" t="s">
        <v>25</v>
      </c>
      <c r="M7" t="s">
        <v>20</v>
      </c>
      <c r="O7" s="17"/>
    </row>
    <row r="8" spans="1:15" ht="69.75" customHeight="1">
      <c r="A8" s="19">
        <v>3</v>
      </c>
      <c r="B8" s="30" t="s">
        <v>30</v>
      </c>
      <c r="C8" s="30" t="s">
        <v>30</v>
      </c>
      <c r="D8" s="33" t="s">
        <v>26</v>
      </c>
      <c r="E8" s="33">
        <v>100</v>
      </c>
      <c r="F8" s="37">
        <v>200</v>
      </c>
      <c r="G8" s="37">
        <f t="shared" si="0"/>
        <v>20000</v>
      </c>
      <c r="H8" s="14" t="s">
        <v>19</v>
      </c>
      <c r="I8" s="10" t="s">
        <v>27</v>
      </c>
      <c r="J8" s="20" t="s">
        <v>22</v>
      </c>
      <c r="K8" s="10" t="s">
        <v>24</v>
      </c>
      <c r="L8" s="8" t="s">
        <v>25</v>
      </c>
    </row>
    <row r="9" spans="1:15" ht="87" customHeight="1">
      <c r="A9" s="19">
        <v>4</v>
      </c>
      <c r="B9" s="30" t="s">
        <v>31</v>
      </c>
      <c r="C9" s="30" t="s">
        <v>31</v>
      </c>
      <c r="D9" s="33" t="s">
        <v>26</v>
      </c>
      <c r="E9" s="33">
        <v>100</v>
      </c>
      <c r="F9" s="37">
        <v>200</v>
      </c>
      <c r="G9" s="37">
        <f t="shared" si="0"/>
        <v>20000</v>
      </c>
      <c r="H9" s="14" t="s">
        <v>19</v>
      </c>
      <c r="I9" s="10" t="s">
        <v>27</v>
      </c>
      <c r="J9" s="20" t="s">
        <v>22</v>
      </c>
      <c r="K9" s="10" t="s">
        <v>24</v>
      </c>
      <c r="L9" s="8" t="s">
        <v>25</v>
      </c>
    </row>
    <row r="10" spans="1:15" ht="86.25" customHeight="1">
      <c r="A10" s="19">
        <v>5</v>
      </c>
      <c r="B10" s="30" t="s">
        <v>32</v>
      </c>
      <c r="C10" s="30" t="s">
        <v>32</v>
      </c>
      <c r="D10" s="33" t="s">
        <v>26</v>
      </c>
      <c r="E10" s="33">
        <v>10</v>
      </c>
      <c r="F10" s="37">
        <v>7790</v>
      </c>
      <c r="G10" s="37">
        <f t="shared" si="0"/>
        <v>77900</v>
      </c>
      <c r="H10" s="14" t="s">
        <v>19</v>
      </c>
      <c r="I10" s="10" t="s">
        <v>27</v>
      </c>
      <c r="J10" s="20" t="s">
        <v>22</v>
      </c>
      <c r="K10" s="10" t="s">
        <v>24</v>
      </c>
      <c r="L10" s="8" t="s">
        <v>25</v>
      </c>
    </row>
    <row r="11" spans="1:15" ht="84" customHeight="1">
      <c r="A11" s="19">
        <v>6</v>
      </c>
      <c r="B11" s="30" t="s">
        <v>33</v>
      </c>
      <c r="C11" s="30" t="s">
        <v>33</v>
      </c>
      <c r="D11" s="33" t="s">
        <v>26</v>
      </c>
      <c r="E11" s="33">
        <v>60</v>
      </c>
      <c r="F11" s="37">
        <v>109246.2</v>
      </c>
      <c r="G11" s="37">
        <f t="shared" si="0"/>
        <v>6554772</v>
      </c>
      <c r="H11" s="14" t="s">
        <v>19</v>
      </c>
      <c r="I11" s="10" t="s">
        <v>27</v>
      </c>
      <c r="J11" s="20" t="s">
        <v>22</v>
      </c>
      <c r="K11" s="10" t="s">
        <v>24</v>
      </c>
      <c r="L11" s="8" t="s">
        <v>25</v>
      </c>
    </row>
    <row r="12" spans="1:15" ht="69.75" customHeight="1">
      <c r="A12" s="19">
        <v>7</v>
      </c>
      <c r="B12" s="30" t="s">
        <v>34</v>
      </c>
      <c r="C12" s="30" t="s">
        <v>34</v>
      </c>
      <c r="D12" s="33" t="s">
        <v>26</v>
      </c>
      <c r="E12" s="33">
        <v>2</v>
      </c>
      <c r="F12" s="37">
        <v>10161.200000000001</v>
      </c>
      <c r="G12" s="37">
        <f t="shared" si="0"/>
        <v>20322.400000000001</v>
      </c>
      <c r="H12" s="14" t="s">
        <v>19</v>
      </c>
      <c r="I12" s="10" t="s">
        <v>27</v>
      </c>
      <c r="J12" s="20" t="s">
        <v>22</v>
      </c>
      <c r="K12" s="10" t="s">
        <v>24</v>
      </c>
      <c r="L12" s="8" t="s">
        <v>25</v>
      </c>
    </row>
    <row r="13" spans="1:15" ht="74.25" customHeight="1">
      <c r="A13" s="19">
        <v>8</v>
      </c>
      <c r="B13" s="30" t="s">
        <v>35</v>
      </c>
      <c r="C13" s="30" t="s">
        <v>35</v>
      </c>
      <c r="D13" s="33" t="s">
        <v>26</v>
      </c>
      <c r="E13" s="33">
        <v>2</v>
      </c>
      <c r="F13" s="37">
        <v>9669.1</v>
      </c>
      <c r="G13" s="37">
        <f t="shared" si="0"/>
        <v>19338.2</v>
      </c>
      <c r="H13" s="14" t="s">
        <v>19</v>
      </c>
      <c r="I13" s="10" t="s">
        <v>27</v>
      </c>
      <c r="J13" s="20" t="s">
        <v>22</v>
      </c>
      <c r="K13" s="10" t="s">
        <v>24</v>
      </c>
      <c r="L13" s="8" t="s">
        <v>25</v>
      </c>
    </row>
    <row r="14" spans="1:15" ht="52.5" customHeight="1">
      <c r="A14" s="19">
        <v>9</v>
      </c>
      <c r="B14" s="30" t="s">
        <v>36</v>
      </c>
      <c r="C14" s="30" t="s">
        <v>36</v>
      </c>
      <c r="D14" s="33" t="s">
        <v>26</v>
      </c>
      <c r="E14" s="33">
        <v>2</v>
      </c>
      <c r="F14" s="37">
        <v>9180.7999999999993</v>
      </c>
      <c r="G14" s="37">
        <f t="shared" si="0"/>
        <v>18361.599999999999</v>
      </c>
      <c r="H14" s="14" t="s">
        <v>19</v>
      </c>
      <c r="I14" s="10" t="s">
        <v>27</v>
      </c>
      <c r="J14" s="20" t="s">
        <v>22</v>
      </c>
      <c r="K14" s="10" t="s">
        <v>24</v>
      </c>
      <c r="L14" s="8" t="s">
        <v>25</v>
      </c>
    </row>
    <row r="15" spans="1:15" ht="54" customHeight="1">
      <c r="A15" s="19">
        <v>10</v>
      </c>
      <c r="B15" s="30" t="s">
        <v>37</v>
      </c>
      <c r="C15" s="30" t="s">
        <v>37</v>
      </c>
      <c r="D15" s="33" t="s">
        <v>26</v>
      </c>
      <c r="E15" s="33">
        <v>50</v>
      </c>
      <c r="F15" s="37">
        <v>1957</v>
      </c>
      <c r="G15" s="37">
        <f t="shared" si="0"/>
        <v>97850</v>
      </c>
      <c r="H15" s="14" t="s">
        <v>19</v>
      </c>
      <c r="I15" s="10" t="s">
        <v>27</v>
      </c>
      <c r="J15" s="20" t="s">
        <v>22</v>
      </c>
      <c r="K15" s="10" t="s">
        <v>24</v>
      </c>
      <c r="L15" s="8" t="s">
        <v>25</v>
      </c>
    </row>
    <row r="16" spans="1:15" ht="51.75" customHeight="1">
      <c r="A16" s="19">
        <v>11</v>
      </c>
      <c r="B16" s="30" t="s">
        <v>38</v>
      </c>
      <c r="C16" s="30" t="s">
        <v>38</v>
      </c>
      <c r="D16" s="33" t="s">
        <v>26</v>
      </c>
      <c r="E16" s="33">
        <v>10</v>
      </c>
      <c r="F16" s="37">
        <v>12315.8</v>
      </c>
      <c r="G16" s="37">
        <f t="shared" si="0"/>
        <v>123158</v>
      </c>
      <c r="H16" s="14" t="s">
        <v>19</v>
      </c>
      <c r="I16" s="10" t="s">
        <v>27</v>
      </c>
      <c r="J16" s="20" t="s">
        <v>22</v>
      </c>
      <c r="K16" s="10" t="s">
        <v>24</v>
      </c>
      <c r="L16" s="8" t="s">
        <v>25</v>
      </c>
    </row>
    <row r="17" spans="1:12" ht="75.75" customHeight="1">
      <c r="A17" s="19">
        <v>12</v>
      </c>
      <c r="B17" s="30" t="s">
        <v>39</v>
      </c>
      <c r="C17" s="30" t="s">
        <v>39</v>
      </c>
      <c r="D17" s="33" t="s">
        <v>26</v>
      </c>
      <c r="E17" s="33">
        <v>10</v>
      </c>
      <c r="F17" s="37">
        <v>10385.4</v>
      </c>
      <c r="G17" s="37">
        <f t="shared" si="0"/>
        <v>103854</v>
      </c>
      <c r="H17" s="14" t="s">
        <v>19</v>
      </c>
      <c r="I17" s="10" t="s">
        <v>27</v>
      </c>
      <c r="J17" s="20" t="s">
        <v>22</v>
      </c>
      <c r="K17" s="10" t="s">
        <v>24</v>
      </c>
      <c r="L17" s="8" t="s">
        <v>25</v>
      </c>
    </row>
    <row r="18" spans="1:12" ht="67.5" customHeight="1">
      <c r="A18" s="19">
        <v>13</v>
      </c>
      <c r="B18" s="30" t="s">
        <v>40</v>
      </c>
      <c r="C18" s="30" t="s">
        <v>40</v>
      </c>
      <c r="D18" s="33" t="s">
        <v>26</v>
      </c>
      <c r="E18" s="33">
        <v>25</v>
      </c>
      <c r="F18" s="37">
        <v>3560.6</v>
      </c>
      <c r="G18" s="37">
        <f t="shared" si="0"/>
        <v>89015</v>
      </c>
      <c r="H18" s="14" t="s">
        <v>19</v>
      </c>
      <c r="I18" s="10" t="s">
        <v>27</v>
      </c>
      <c r="J18" s="20" t="s">
        <v>22</v>
      </c>
      <c r="K18" s="10" t="s">
        <v>24</v>
      </c>
      <c r="L18" s="8" t="s">
        <v>25</v>
      </c>
    </row>
    <row r="19" spans="1:12" ht="81.75" customHeight="1">
      <c r="A19" s="19">
        <v>14</v>
      </c>
      <c r="B19" s="30" t="s">
        <v>41</v>
      </c>
      <c r="C19" s="30" t="s">
        <v>41</v>
      </c>
      <c r="D19" s="33" t="s">
        <v>26</v>
      </c>
      <c r="E19" s="33">
        <v>4</v>
      </c>
      <c r="F19" s="37">
        <v>50825</v>
      </c>
      <c r="G19" s="37">
        <f t="shared" si="0"/>
        <v>203300</v>
      </c>
      <c r="H19" s="14" t="s">
        <v>19</v>
      </c>
      <c r="I19" s="10" t="s">
        <v>27</v>
      </c>
      <c r="J19" s="20" t="s">
        <v>22</v>
      </c>
      <c r="K19" s="10" t="s">
        <v>24</v>
      </c>
      <c r="L19" s="8" t="s">
        <v>25</v>
      </c>
    </row>
    <row r="20" spans="1:12" ht="93" customHeight="1">
      <c r="A20" s="19">
        <v>15</v>
      </c>
      <c r="B20" s="31" t="s">
        <v>42</v>
      </c>
      <c r="C20" s="31" t="s">
        <v>42</v>
      </c>
      <c r="D20" s="33" t="s">
        <v>63</v>
      </c>
      <c r="E20" s="33">
        <v>100</v>
      </c>
      <c r="F20" s="37">
        <v>1045</v>
      </c>
      <c r="G20" s="37">
        <f t="shared" si="0"/>
        <v>104500</v>
      </c>
      <c r="H20" s="14" t="s">
        <v>19</v>
      </c>
      <c r="I20" s="10" t="s">
        <v>27</v>
      </c>
      <c r="J20" s="20" t="s">
        <v>22</v>
      </c>
      <c r="K20" s="10" t="s">
        <v>24</v>
      </c>
      <c r="L20" s="8" t="s">
        <v>25</v>
      </c>
    </row>
    <row r="21" spans="1:12" ht="87" customHeight="1">
      <c r="A21" s="19">
        <v>16</v>
      </c>
      <c r="B21" s="30" t="s">
        <v>43</v>
      </c>
      <c r="C21" s="30" t="s">
        <v>43</v>
      </c>
      <c r="D21" s="33" t="s">
        <v>26</v>
      </c>
      <c r="E21" s="33">
        <v>6</v>
      </c>
      <c r="F21" s="37">
        <v>5415</v>
      </c>
      <c r="G21" s="37">
        <f t="shared" si="0"/>
        <v>32490</v>
      </c>
      <c r="H21" s="14" t="s">
        <v>19</v>
      </c>
      <c r="I21" s="10" t="s">
        <v>27</v>
      </c>
      <c r="J21" s="20" t="s">
        <v>22</v>
      </c>
      <c r="K21" s="10" t="s">
        <v>24</v>
      </c>
      <c r="L21" s="8" t="s">
        <v>25</v>
      </c>
    </row>
    <row r="22" spans="1:12" ht="75.75" customHeight="1">
      <c r="A22" s="19">
        <v>17</v>
      </c>
      <c r="B22" s="30" t="s">
        <v>44</v>
      </c>
      <c r="C22" s="30" t="s">
        <v>44</v>
      </c>
      <c r="D22" s="33" t="s">
        <v>26</v>
      </c>
      <c r="E22" s="33">
        <v>3</v>
      </c>
      <c r="F22" s="37">
        <v>12549.5</v>
      </c>
      <c r="G22" s="37">
        <f t="shared" si="0"/>
        <v>37648.5</v>
      </c>
      <c r="H22" s="14" t="s">
        <v>19</v>
      </c>
      <c r="I22" s="10" t="s">
        <v>27</v>
      </c>
      <c r="J22" s="20" t="s">
        <v>22</v>
      </c>
      <c r="K22" s="10" t="s">
        <v>24</v>
      </c>
      <c r="L22" s="8" t="s">
        <v>25</v>
      </c>
    </row>
    <row r="23" spans="1:12" ht="93.75" customHeight="1">
      <c r="A23" s="19">
        <v>18</v>
      </c>
      <c r="B23" s="30" t="s">
        <v>45</v>
      </c>
      <c r="C23" s="30" t="s">
        <v>45</v>
      </c>
      <c r="D23" s="33" t="s">
        <v>26</v>
      </c>
      <c r="E23" s="33">
        <v>4</v>
      </c>
      <c r="F23" s="37">
        <v>2346.5</v>
      </c>
      <c r="G23" s="37">
        <f t="shared" si="0"/>
        <v>9386</v>
      </c>
      <c r="H23" s="14" t="s">
        <v>19</v>
      </c>
      <c r="I23" s="10" t="s">
        <v>27</v>
      </c>
      <c r="J23" s="20" t="s">
        <v>22</v>
      </c>
      <c r="K23" s="10" t="s">
        <v>24</v>
      </c>
      <c r="L23" s="8" t="s">
        <v>25</v>
      </c>
    </row>
    <row r="24" spans="1:12" ht="88.5" customHeight="1">
      <c r="A24" s="19">
        <v>19</v>
      </c>
      <c r="B24" s="30" t="s">
        <v>46</v>
      </c>
      <c r="C24" s="30" t="s">
        <v>46</v>
      </c>
      <c r="D24" s="33" t="s">
        <v>26</v>
      </c>
      <c r="E24" s="33">
        <v>4</v>
      </c>
      <c r="F24" s="37">
        <v>927.2</v>
      </c>
      <c r="G24" s="37">
        <f t="shared" si="0"/>
        <v>3708.8</v>
      </c>
      <c r="H24" s="14" t="s">
        <v>19</v>
      </c>
      <c r="I24" s="10" t="s">
        <v>27</v>
      </c>
      <c r="J24" s="20" t="s">
        <v>22</v>
      </c>
      <c r="K24" s="10" t="s">
        <v>24</v>
      </c>
      <c r="L24" s="8" t="s">
        <v>25</v>
      </c>
    </row>
    <row r="25" spans="1:12" ht="89.25" customHeight="1">
      <c r="A25" s="19">
        <v>20</v>
      </c>
      <c r="B25" s="32" t="s">
        <v>47</v>
      </c>
      <c r="C25" s="32" t="s">
        <v>47</v>
      </c>
      <c r="D25" s="33" t="s">
        <v>62</v>
      </c>
      <c r="E25" s="33">
        <v>1</v>
      </c>
      <c r="F25" s="37">
        <v>183600</v>
      </c>
      <c r="G25" s="37">
        <f t="shared" si="0"/>
        <v>183600</v>
      </c>
      <c r="H25" s="14" t="s">
        <v>19</v>
      </c>
      <c r="I25" s="10" t="s">
        <v>27</v>
      </c>
      <c r="J25" s="20" t="s">
        <v>22</v>
      </c>
      <c r="K25" s="10" t="s">
        <v>24</v>
      </c>
      <c r="L25" s="8" t="s">
        <v>25</v>
      </c>
    </row>
    <row r="26" spans="1:12" ht="89.25" customHeight="1">
      <c r="A26" s="19">
        <v>21</v>
      </c>
      <c r="B26" s="32" t="s">
        <v>48</v>
      </c>
      <c r="C26" s="32" t="s">
        <v>48</v>
      </c>
      <c r="D26" s="33" t="s">
        <v>26</v>
      </c>
      <c r="E26" s="33">
        <v>2</v>
      </c>
      <c r="F26" s="37">
        <v>338580</v>
      </c>
      <c r="G26" s="37">
        <f t="shared" si="0"/>
        <v>677160</v>
      </c>
      <c r="H26" s="15" t="s">
        <v>19</v>
      </c>
      <c r="I26" s="10" t="s">
        <v>27</v>
      </c>
      <c r="J26" s="20" t="s">
        <v>22</v>
      </c>
      <c r="K26" s="10" t="s">
        <v>24</v>
      </c>
      <c r="L26" s="8" t="s">
        <v>25</v>
      </c>
    </row>
    <row r="27" spans="1:12" ht="89.25" customHeight="1">
      <c r="A27" s="19">
        <v>22</v>
      </c>
      <c r="B27" s="33" t="s">
        <v>49</v>
      </c>
      <c r="C27" s="33" t="s">
        <v>49</v>
      </c>
      <c r="D27" s="33" t="s">
        <v>26</v>
      </c>
      <c r="E27" s="33">
        <v>2000</v>
      </c>
      <c r="F27" s="37">
        <v>36.1</v>
      </c>
      <c r="G27" s="37">
        <f t="shared" si="0"/>
        <v>72200</v>
      </c>
      <c r="H27" s="15" t="s">
        <v>19</v>
      </c>
      <c r="I27" s="10" t="s">
        <v>27</v>
      </c>
      <c r="J27" s="20" t="s">
        <v>22</v>
      </c>
      <c r="K27" s="10" t="s">
        <v>24</v>
      </c>
      <c r="L27" s="8" t="s">
        <v>25</v>
      </c>
    </row>
    <row r="28" spans="1:12" ht="89.25" customHeight="1">
      <c r="A28" s="19">
        <v>23</v>
      </c>
      <c r="B28" s="34" t="s">
        <v>50</v>
      </c>
      <c r="C28" s="34" t="s">
        <v>50</v>
      </c>
      <c r="D28" s="33" t="s">
        <v>26</v>
      </c>
      <c r="E28" s="33">
        <v>300</v>
      </c>
      <c r="F28" s="37">
        <v>117.8</v>
      </c>
      <c r="G28" s="37">
        <f t="shared" si="0"/>
        <v>35340</v>
      </c>
      <c r="H28" s="15" t="s">
        <v>19</v>
      </c>
      <c r="I28" s="10" t="s">
        <v>27</v>
      </c>
      <c r="J28" s="20" t="s">
        <v>22</v>
      </c>
      <c r="K28" s="10" t="s">
        <v>24</v>
      </c>
      <c r="L28" s="8" t="s">
        <v>25</v>
      </c>
    </row>
    <row r="29" spans="1:12" ht="89.25" customHeight="1">
      <c r="A29" s="19">
        <v>24</v>
      </c>
      <c r="B29" s="34" t="s">
        <v>51</v>
      </c>
      <c r="C29" s="34" t="s">
        <v>51</v>
      </c>
      <c r="D29" s="33" t="s">
        <v>26</v>
      </c>
      <c r="E29" s="33">
        <v>100</v>
      </c>
      <c r="F29" s="37">
        <v>117.8</v>
      </c>
      <c r="G29" s="37">
        <f t="shared" si="0"/>
        <v>11780</v>
      </c>
      <c r="H29" s="15" t="s">
        <v>19</v>
      </c>
      <c r="I29" s="10" t="s">
        <v>27</v>
      </c>
      <c r="J29" s="20" t="s">
        <v>22</v>
      </c>
      <c r="K29" s="10" t="s">
        <v>24</v>
      </c>
      <c r="L29" s="8" t="s">
        <v>25</v>
      </c>
    </row>
    <row r="30" spans="1:12" ht="89.25" customHeight="1">
      <c r="A30" s="19">
        <v>25</v>
      </c>
      <c r="B30" s="34" t="s">
        <v>52</v>
      </c>
      <c r="C30" s="34" t="s">
        <v>52</v>
      </c>
      <c r="D30" s="33" t="s">
        <v>26</v>
      </c>
      <c r="E30" s="33">
        <v>300</v>
      </c>
      <c r="F30" s="37">
        <v>115.9</v>
      </c>
      <c r="G30" s="37">
        <f t="shared" si="0"/>
        <v>34770</v>
      </c>
      <c r="H30" s="15" t="s">
        <v>19</v>
      </c>
      <c r="I30" s="10" t="s">
        <v>27</v>
      </c>
      <c r="J30" s="20" t="s">
        <v>22</v>
      </c>
      <c r="K30" s="10" t="s">
        <v>24</v>
      </c>
      <c r="L30" s="8" t="s">
        <v>25</v>
      </c>
    </row>
    <row r="31" spans="1:12" ht="89.25" customHeight="1">
      <c r="A31" s="19">
        <v>26</v>
      </c>
      <c r="B31" s="34" t="s">
        <v>53</v>
      </c>
      <c r="C31" s="34" t="s">
        <v>53</v>
      </c>
      <c r="D31" s="33" t="s">
        <v>26</v>
      </c>
      <c r="E31" s="33">
        <v>2800</v>
      </c>
      <c r="F31" s="37">
        <v>874</v>
      </c>
      <c r="G31" s="37">
        <f t="shared" si="0"/>
        <v>2447200</v>
      </c>
      <c r="H31" s="15" t="s">
        <v>19</v>
      </c>
      <c r="I31" s="10" t="s">
        <v>27</v>
      </c>
      <c r="J31" s="20" t="s">
        <v>22</v>
      </c>
      <c r="K31" s="10" t="s">
        <v>24</v>
      </c>
      <c r="L31" s="8" t="s">
        <v>25</v>
      </c>
    </row>
    <row r="32" spans="1:12" ht="89.25" customHeight="1">
      <c r="A32" s="19">
        <v>27</v>
      </c>
      <c r="B32" s="34" t="s">
        <v>54</v>
      </c>
      <c r="C32" s="34" t="s">
        <v>54</v>
      </c>
      <c r="D32" s="33" t="s">
        <v>26</v>
      </c>
      <c r="E32" s="33">
        <v>600</v>
      </c>
      <c r="F32" s="37">
        <v>304</v>
      </c>
      <c r="G32" s="37">
        <f t="shared" si="0"/>
        <v>182400</v>
      </c>
      <c r="H32" s="15" t="s">
        <v>19</v>
      </c>
      <c r="I32" s="10" t="s">
        <v>27</v>
      </c>
      <c r="J32" s="20" t="s">
        <v>22</v>
      </c>
      <c r="K32" s="10" t="s">
        <v>24</v>
      </c>
      <c r="L32" s="8" t="s">
        <v>25</v>
      </c>
    </row>
    <row r="33" spans="1:12" ht="89.25" customHeight="1">
      <c r="A33" s="19">
        <v>28</v>
      </c>
      <c r="B33" s="34" t="s">
        <v>55</v>
      </c>
      <c r="C33" s="34" t="s">
        <v>55</v>
      </c>
      <c r="D33" s="33" t="s">
        <v>26</v>
      </c>
      <c r="E33" s="33">
        <v>3000</v>
      </c>
      <c r="F33" s="37">
        <v>46</v>
      </c>
      <c r="G33" s="37">
        <f t="shared" si="0"/>
        <v>138000</v>
      </c>
      <c r="H33" s="15" t="s">
        <v>19</v>
      </c>
      <c r="I33" s="10" t="s">
        <v>27</v>
      </c>
      <c r="J33" s="20" t="s">
        <v>22</v>
      </c>
      <c r="K33" s="10" t="s">
        <v>24</v>
      </c>
      <c r="L33" s="8" t="s">
        <v>25</v>
      </c>
    </row>
    <row r="34" spans="1:12" ht="89.25" customHeight="1">
      <c r="A34" s="19">
        <v>29</v>
      </c>
      <c r="B34" s="34" t="s">
        <v>56</v>
      </c>
      <c r="C34" s="34" t="s">
        <v>56</v>
      </c>
      <c r="D34" s="33" t="s">
        <v>26</v>
      </c>
      <c r="E34" s="33">
        <v>3000</v>
      </c>
      <c r="F34" s="37">
        <v>45</v>
      </c>
      <c r="G34" s="37">
        <f t="shared" si="0"/>
        <v>135000</v>
      </c>
      <c r="H34" s="15" t="s">
        <v>19</v>
      </c>
      <c r="I34" s="10" t="s">
        <v>27</v>
      </c>
      <c r="J34" s="20" t="s">
        <v>22</v>
      </c>
      <c r="K34" s="10" t="s">
        <v>24</v>
      </c>
      <c r="L34" s="8" t="s">
        <v>25</v>
      </c>
    </row>
    <row r="35" spans="1:12" ht="89.25" customHeight="1">
      <c r="A35" s="19">
        <v>30</v>
      </c>
      <c r="B35" s="34" t="s">
        <v>57</v>
      </c>
      <c r="C35" s="34" t="s">
        <v>57</v>
      </c>
      <c r="D35" s="33" t="s">
        <v>26</v>
      </c>
      <c r="E35" s="33">
        <v>3</v>
      </c>
      <c r="F35" s="37">
        <v>2927.9</v>
      </c>
      <c r="G35" s="37">
        <f t="shared" si="0"/>
        <v>8783.7000000000007</v>
      </c>
      <c r="H35" s="15" t="s">
        <v>19</v>
      </c>
      <c r="I35" s="10" t="s">
        <v>27</v>
      </c>
      <c r="J35" s="20" t="s">
        <v>22</v>
      </c>
      <c r="K35" s="10" t="s">
        <v>24</v>
      </c>
      <c r="L35" s="8" t="s">
        <v>25</v>
      </c>
    </row>
    <row r="36" spans="1:12" ht="89.25" customHeight="1">
      <c r="A36" s="19">
        <v>31</v>
      </c>
      <c r="B36" s="35" t="s">
        <v>58</v>
      </c>
      <c r="C36" s="35" t="s">
        <v>58</v>
      </c>
      <c r="D36" s="33" t="s">
        <v>26</v>
      </c>
      <c r="E36" s="33">
        <v>4</v>
      </c>
      <c r="F36" s="33">
        <v>17945.5</v>
      </c>
      <c r="G36" s="37">
        <f t="shared" si="0"/>
        <v>71782</v>
      </c>
      <c r="H36" s="15" t="s">
        <v>19</v>
      </c>
      <c r="I36" s="10" t="s">
        <v>27</v>
      </c>
      <c r="J36" s="20" t="s">
        <v>22</v>
      </c>
      <c r="K36" s="10" t="s">
        <v>24</v>
      </c>
      <c r="L36" s="8" t="s">
        <v>25</v>
      </c>
    </row>
    <row r="37" spans="1:12" ht="89.25" customHeight="1">
      <c r="A37" s="19">
        <v>32</v>
      </c>
      <c r="B37" s="34" t="s">
        <v>59</v>
      </c>
      <c r="C37" s="34" t="s">
        <v>59</v>
      </c>
      <c r="D37" s="33" t="s">
        <v>26</v>
      </c>
      <c r="E37" s="33">
        <v>4</v>
      </c>
      <c r="F37" s="37">
        <v>2612.5</v>
      </c>
      <c r="G37" s="37">
        <f t="shared" si="0"/>
        <v>10450</v>
      </c>
      <c r="H37" s="15" t="s">
        <v>19</v>
      </c>
      <c r="I37" s="10" t="s">
        <v>27</v>
      </c>
      <c r="J37" s="20" t="s">
        <v>22</v>
      </c>
      <c r="K37" s="10" t="s">
        <v>24</v>
      </c>
      <c r="L37" s="8" t="s">
        <v>25</v>
      </c>
    </row>
    <row r="38" spans="1:12" ht="88.5" customHeight="1">
      <c r="A38" s="19">
        <v>33</v>
      </c>
      <c r="B38" s="34" t="s">
        <v>60</v>
      </c>
      <c r="C38" s="34" t="s">
        <v>60</v>
      </c>
      <c r="D38" s="33" t="s">
        <v>26</v>
      </c>
      <c r="E38" s="33">
        <v>200</v>
      </c>
      <c r="F38" s="37">
        <v>2272.5</v>
      </c>
      <c r="G38" s="37">
        <f t="shared" si="0"/>
        <v>454500</v>
      </c>
      <c r="H38" s="15" t="s">
        <v>19</v>
      </c>
      <c r="I38" s="10" t="s">
        <v>27</v>
      </c>
      <c r="J38" s="20" t="s">
        <v>22</v>
      </c>
      <c r="K38" s="10" t="s">
        <v>24</v>
      </c>
      <c r="L38" s="8" t="s">
        <v>25</v>
      </c>
    </row>
    <row r="39" spans="1:12" ht="68.25" customHeight="1">
      <c r="A39" s="2"/>
      <c r="B39" s="29" t="s">
        <v>13</v>
      </c>
      <c r="C39" s="29"/>
      <c r="D39" s="29"/>
      <c r="E39" s="29"/>
      <c r="F39" s="29"/>
      <c r="G39" s="29"/>
      <c r="H39" s="29"/>
      <c r="I39" s="29"/>
      <c r="J39" s="29"/>
      <c r="K39" s="29"/>
    </row>
    <row r="40" spans="1:12" ht="97.5" customHeight="1">
      <c r="A40" s="2"/>
      <c r="B40" s="21" t="s">
        <v>7</v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12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2" ht="20.25">
      <c r="A42" s="2"/>
      <c r="B42" s="12" t="s">
        <v>14</v>
      </c>
      <c r="C42" s="12" t="s">
        <v>18</v>
      </c>
      <c r="D42" s="6"/>
      <c r="E42" s="5"/>
      <c r="F42" s="5"/>
      <c r="G42" s="5"/>
      <c r="H42" s="5"/>
      <c r="I42" s="5"/>
      <c r="J42" s="5"/>
      <c r="K42" s="5"/>
    </row>
    <row r="43" spans="1:12" ht="20.25">
      <c r="A43" s="2"/>
      <c r="B43" s="2"/>
      <c r="C43" s="7"/>
      <c r="D43" s="7"/>
      <c r="E43" s="2"/>
      <c r="F43" s="2"/>
      <c r="G43" s="2"/>
      <c r="H43" s="2"/>
      <c r="I43" s="2"/>
      <c r="J43" s="2"/>
      <c r="K43" s="2"/>
    </row>
    <row r="44" spans="1:12" ht="20.25">
      <c r="A44" s="2"/>
      <c r="B44" s="13" t="s">
        <v>16</v>
      </c>
      <c r="C44" s="13" t="s">
        <v>17</v>
      </c>
      <c r="D44" s="7"/>
      <c r="E44" s="2"/>
      <c r="F44" s="2"/>
      <c r="G44" s="2"/>
      <c r="H44" s="2"/>
      <c r="I44" s="2"/>
      <c r="J44" s="2"/>
      <c r="K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2" ht="20.25">
      <c r="D47" s="11"/>
    </row>
  </sheetData>
  <mergeCells count="6">
    <mergeCell ref="B40:K40"/>
    <mergeCell ref="B1:C1"/>
    <mergeCell ref="H1:K1"/>
    <mergeCell ref="B2:I2"/>
    <mergeCell ref="B3:I3"/>
    <mergeCell ref="B39:K3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colBreaks count="2" manualBreakCount="2">
    <brk id="11" max="1048575" man="1"/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2019-01-29T04:52:46Z</dcterms:modified>
</cp:coreProperties>
</file>