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3" i="1" l="1"/>
  <c r="G22" i="1"/>
  <c r="G21" i="1"/>
  <c r="G20" i="1"/>
  <c r="G11" i="1"/>
  <c r="G10" i="1"/>
  <c r="G9" i="1"/>
  <c r="G7" i="1"/>
  <c r="G6" i="1"/>
  <c r="G5" i="1"/>
  <c r="G8" i="1"/>
</calcChain>
</file>

<file path=xl/sharedStrings.xml><?xml version="1.0" encoding="utf-8"?>
<sst xmlns="http://schemas.openxmlformats.org/spreadsheetml/2006/main" count="177" uniqueCount="48">
  <si>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</si>
  <si>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</si>
  <si>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</si>
  <si>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</si>
  <si>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</si>
  <si>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</si>
  <si>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</si>
  <si>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</si>
  <si>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</si>
  <si>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</si>
  <si>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</si>
  <si>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</si>
  <si>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</si>
  <si>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</si>
  <si>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</si>
  <si>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</si>
  <si>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</si>
  <si>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</si>
  <si>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</si>
  <si>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Медсестра</t>
  </si>
  <si>
    <t>Швецова Т.В.</t>
  </si>
  <si>
    <t>Поставка товара по заявке , при этом склад Заказчика является местом поставки.</t>
  </si>
  <si>
    <t>упаковка</t>
  </si>
  <si>
    <t>Итого:</t>
  </si>
  <si>
    <t>штук</t>
  </si>
  <si>
    <t xml:space="preserve"> Электроды для электрофореза к аппарату Поток-1 из углеграфитовой ткани, толщина 8-11 мм, размер 30*60 </t>
  </si>
  <si>
    <t xml:space="preserve"> Электроды для электрофореза к аппарату Поток-1 из углеграфитовой ткани, толщина 8-11 мм, размер 50*100 мм</t>
  </si>
  <si>
    <t xml:space="preserve"> Электроды для электрофореза к аппарату Поток-1 из углеграфитовой ткани, толщина 8-11 мм, размер 80*120 мм</t>
  </si>
  <si>
    <t xml:space="preserve"> Электроды для электрофореза к аппарату Поток-1 из углеграфитовой ткани, толщина 8-11 мм, размер 120*170 мм</t>
  </si>
  <si>
    <t xml:space="preserve"> Электроды для электрофореза к аппарату Поток-1 из углеграфитовой ткани, толщина 8-11 мм, размер 150*200 мм</t>
  </si>
  <si>
    <t xml:space="preserve"> Электроды для электрофореза к аппарату Поток-1 из углеграфитовой ткани, толщина 8-11 мм, размер 160*300 мм</t>
  </si>
  <si>
    <t>Комплект электродов к старому Потоку 95-06-00(15 штук разных размеров+ провода: 4 одинарных,2 раздвоенных)</t>
  </si>
  <si>
    <t>комплект</t>
  </si>
  <si>
    <t>Комплект электродов к новому Потоку 95.17.00.000 (15 штук разных размеров+ провода: 2 одинарных,2 раздвоенных)</t>
  </si>
  <si>
    <t>Бумажные пакеты "Клинипак" для паровой и воздушной стерилизации, с объемной складкой, с индикатором для паровой стерилизации (изменение цвета), с полосками клея для запечатывания пакета термосварочным методом, размер 90*50*150 (100шт/уп)</t>
  </si>
  <si>
    <t>Емкость-контейнер для сбора острого инстументария и биологических мед.отходов класса Б 1,5 л желтый</t>
  </si>
  <si>
    <t>Емкость-контейнер для сбора острого инстументария и биологических мед.отходов класса Б 6,0 л желтый</t>
  </si>
  <si>
    <t>Емкость-контейнер для сбора острого инстументария и биологических мед.отходов класса В 6,0 л красный</t>
  </si>
  <si>
    <t>Бумажные пакеты "Клинипак" для паровой и воздушной стерилизации ,с объемной складкой, с индикатором для паровой стерилизации (изменение цвета),с полосками клея для запечатывания пакета термосварочным методом, размер 90*50*250 ( 100 шт/уп)</t>
  </si>
  <si>
    <t>Пакеты для утилизации отходов класс А, черные, размер 0,7*0,8 в комплекте со стяжками (кабельный бандаж) длиной 10см,плотность 15 микрон, в пластах</t>
  </si>
  <si>
    <t>Пакеты для утилизации отходов класс Б, желтые, размер 0,7*0,8 в комплекте со стяжками (кабельный бандаж) длиной 10см,плотность 15 микрон, в пластах</t>
  </si>
  <si>
    <t>Жгут медицинский одноразовый (лента, в уп 25 шт)</t>
  </si>
  <si>
    <t>Емкость-контейнер ЕДПО 10 литров</t>
  </si>
  <si>
    <t>Емкость-контейнер ЕДПО 5 литров</t>
  </si>
  <si>
    <t>Емкость-контейнер ЕДПО 3 литра</t>
  </si>
  <si>
    <t>Объявление № 7 от 27.02.2023 г.  О закупе  медицинских изделий (ИМН)  способом запроса ценовых предложений</t>
  </si>
  <si>
    <t>06.03.2023 г.                                До 09:00 часов</t>
  </si>
  <si>
    <t>06.03.2023 г                                      в  11-00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</si>
</sst>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workbookViewId="0">
      <selection activeCell="O7" sqref="O7"/>
    </sheetView>
  </sheetViews>
  <sheetFormatPr defaultRowHeight="15" x14ac:dyDescent="0.25"/>
  <cols>
    <col min="1" max="1" width="7" customWidth="1"/>
    <col min="2" max="2" width="47.140625" customWidth="1"/>
    <col min="3" max="3" width="48.2851562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4.42578125" customWidth="1"/>
    <col min="10" max="10" width="24.85546875" customWidth="1"/>
    <col min="11" max="11" width="20.85546875" customWidth="1"/>
    <col min="12" max="12" width="19.85546875" customWidth="1"/>
  </cols>
  <sheetData>
    <row r="1" spans="1:12" ht="61.5" customHeight="1" x14ac:dyDescent="0.25">
      <c r="A1" s="1"/>
      <c r="B1" s="35" t="s">
        <v>45</v>
      </c>
      <c r="C1" s="36"/>
      <c r="D1" s="2"/>
      <c r="E1" s="2"/>
      <c r="F1" s="2"/>
      <c r="G1" s="2"/>
      <c r="H1" s="37"/>
      <c r="I1" s="38"/>
      <c r="J1" s="38"/>
      <c r="K1" s="38"/>
    </row>
    <row r="2" spans="1:12" ht="33.75" customHeight="1" x14ac:dyDescent="0.25">
      <c r="A2" s="3"/>
      <c r="B2" s="39" t="s">
        <v>0</v>
      </c>
      <c r="C2" s="40"/>
      <c r="D2" s="40"/>
      <c r="E2" s="40"/>
      <c r="F2" s="40"/>
      <c r="G2" s="40"/>
      <c r="H2" s="41"/>
      <c r="I2" s="41"/>
      <c r="J2" s="4"/>
      <c r="K2" s="4"/>
    </row>
    <row r="3" spans="1:12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73.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73.5" customHeight="1" x14ac:dyDescent="0.25">
      <c r="A5" s="14">
        <v>1</v>
      </c>
      <c r="B5" s="34" t="s">
        <v>35</v>
      </c>
      <c r="C5" s="34" t="s">
        <v>35</v>
      </c>
      <c r="D5" s="30" t="s">
        <v>24</v>
      </c>
      <c r="E5" s="30">
        <v>3000</v>
      </c>
      <c r="F5" s="33">
        <v>266</v>
      </c>
      <c r="G5" s="32">
        <f t="shared" ref="G5:G7" si="0">E5*F5</f>
        <v>798000</v>
      </c>
      <c r="H5" s="23" t="s">
        <v>13</v>
      </c>
      <c r="I5" s="24" t="s">
        <v>21</v>
      </c>
      <c r="J5" s="28" t="s">
        <v>14</v>
      </c>
      <c r="K5" s="24" t="s">
        <v>46</v>
      </c>
      <c r="L5" s="22" t="s">
        <v>47</v>
      </c>
    </row>
    <row r="6" spans="1:12" ht="69" customHeight="1" x14ac:dyDescent="0.25">
      <c r="A6" s="5">
        <v>2</v>
      </c>
      <c r="B6" s="34" t="s">
        <v>36</v>
      </c>
      <c r="C6" s="34" t="s">
        <v>36</v>
      </c>
      <c r="D6" s="30" t="s">
        <v>24</v>
      </c>
      <c r="E6" s="30">
        <v>3000</v>
      </c>
      <c r="F6" s="33">
        <v>477</v>
      </c>
      <c r="G6" s="32">
        <f t="shared" si="0"/>
        <v>1431000</v>
      </c>
      <c r="H6" s="23" t="s">
        <v>13</v>
      </c>
      <c r="I6" s="24" t="s">
        <v>21</v>
      </c>
      <c r="J6" s="28" t="s">
        <v>14</v>
      </c>
      <c r="K6" s="24" t="s">
        <v>46</v>
      </c>
      <c r="L6" s="22" t="s">
        <v>47</v>
      </c>
    </row>
    <row r="7" spans="1:12" ht="69" customHeight="1" x14ac:dyDescent="0.25">
      <c r="A7" s="14">
        <v>3</v>
      </c>
      <c r="B7" s="34" t="s">
        <v>37</v>
      </c>
      <c r="C7" s="34" t="s">
        <v>37</v>
      </c>
      <c r="D7" s="30" t="s">
        <v>24</v>
      </c>
      <c r="E7" s="30">
        <v>1000</v>
      </c>
      <c r="F7" s="33">
        <v>477</v>
      </c>
      <c r="G7" s="32">
        <f t="shared" si="0"/>
        <v>477000</v>
      </c>
      <c r="H7" s="23" t="s">
        <v>13</v>
      </c>
      <c r="I7" s="24" t="s">
        <v>21</v>
      </c>
      <c r="J7" s="28" t="s">
        <v>14</v>
      </c>
      <c r="K7" s="24" t="s">
        <v>46</v>
      </c>
      <c r="L7" s="22" t="s">
        <v>47</v>
      </c>
    </row>
    <row r="8" spans="1:12" ht="94.5" customHeight="1" x14ac:dyDescent="0.25">
      <c r="A8" s="5">
        <v>4</v>
      </c>
      <c r="B8" s="34" t="s">
        <v>34</v>
      </c>
      <c r="C8" s="34" t="s">
        <v>34</v>
      </c>
      <c r="D8" s="30" t="s">
        <v>24</v>
      </c>
      <c r="E8" s="30">
        <v>30</v>
      </c>
      <c r="F8" s="31">
        <v>5842</v>
      </c>
      <c r="G8" s="32">
        <f t="shared" ref="G8:G11" si="1">E8*F8</f>
        <v>175260</v>
      </c>
      <c r="H8" s="23" t="s">
        <v>13</v>
      </c>
      <c r="I8" s="24" t="s">
        <v>21</v>
      </c>
      <c r="J8" s="28" t="s">
        <v>14</v>
      </c>
      <c r="K8" s="24" t="s">
        <v>46</v>
      </c>
      <c r="L8" s="22" t="s">
        <v>47</v>
      </c>
    </row>
    <row r="9" spans="1:12" ht="102.75" customHeight="1" x14ac:dyDescent="0.25">
      <c r="A9" s="14">
        <v>5</v>
      </c>
      <c r="B9" s="34" t="s">
        <v>38</v>
      </c>
      <c r="C9" s="34" t="s">
        <v>38</v>
      </c>
      <c r="D9" s="30" t="s">
        <v>24</v>
      </c>
      <c r="E9" s="30">
        <v>30</v>
      </c>
      <c r="F9" s="31">
        <v>6936</v>
      </c>
      <c r="G9" s="32">
        <f t="shared" si="1"/>
        <v>208080</v>
      </c>
      <c r="H9" s="23" t="s">
        <v>13</v>
      </c>
      <c r="I9" s="24" t="s">
        <v>21</v>
      </c>
      <c r="J9" s="28" t="s">
        <v>14</v>
      </c>
      <c r="K9" s="24" t="s">
        <v>46</v>
      </c>
      <c r="L9" s="22" t="s">
        <v>47</v>
      </c>
    </row>
    <row r="10" spans="1:12" ht="69" customHeight="1" x14ac:dyDescent="0.25">
      <c r="A10" s="5">
        <v>6</v>
      </c>
      <c r="B10" s="34" t="s">
        <v>39</v>
      </c>
      <c r="C10" s="34" t="s">
        <v>39</v>
      </c>
      <c r="D10" s="30" t="s">
        <v>24</v>
      </c>
      <c r="E10" s="30">
        <v>45000</v>
      </c>
      <c r="F10" s="33">
        <v>38</v>
      </c>
      <c r="G10" s="32">
        <f t="shared" si="1"/>
        <v>1710000</v>
      </c>
      <c r="H10" s="23" t="s">
        <v>13</v>
      </c>
      <c r="I10" s="24" t="s">
        <v>21</v>
      </c>
      <c r="J10" s="28" t="s">
        <v>14</v>
      </c>
      <c r="K10" s="24" t="s">
        <v>46</v>
      </c>
      <c r="L10" s="22" t="s">
        <v>47</v>
      </c>
    </row>
    <row r="11" spans="1:12" ht="69" customHeight="1" x14ac:dyDescent="0.25">
      <c r="A11" s="14">
        <v>7</v>
      </c>
      <c r="B11" s="34" t="s">
        <v>40</v>
      </c>
      <c r="C11" s="34" t="s">
        <v>40</v>
      </c>
      <c r="D11" s="30" t="s">
        <v>24</v>
      </c>
      <c r="E11" s="30">
        <v>45000</v>
      </c>
      <c r="F11" s="33">
        <v>38</v>
      </c>
      <c r="G11" s="32">
        <f t="shared" si="1"/>
        <v>1710000</v>
      </c>
      <c r="H11" s="23" t="s">
        <v>13</v>
      </c>
      <c r="I11" s="24" t="s">
        <v>21</v>
      </c>
      <c r="J11" s="28" t="s">
        <v>14</v>
      </c>
      <c r="K11" s="24" t="s">
        <v>46</v>
      </c>
      <c r="L11" s="22" t="s">
        <v>47</v>
      </c>
    </row>
    <row r="12" spans="1:12" ht="69" customHeight="1" x14ac:dyDescent="0.25">
      <c r="A12" s="5">
        <v>8</v>
      </c>
      <c r="B12" s="34" t="s">
        <v>25</v>
      </c>
      <c r="C12" s="34" t="s">
        <v>25</v>
      </c>
      <c r="D12" s="30" t="s">
        <v>24</v>
      </c>
      <c r="E12" s="30">
        <v>50</v>
      </c>
      <c r="F12" s="33">
        <v>3994</v>
      </c>
      <c r="G12" s="32">
        <v>199700</v>
      </c>
      <c r="H12" s="23" t="s">
        <v>13</v>
      </c>
      <c r="I12" s="24" t="s">
        <v>21</v>
      </c>
      <c r="J12" s="28" t="s">
        <v>14</v>
      </c>
      <c r="K12" s="24" t="s">
        <v>46</v>
      </c>
      <c r="L12" s="22" t="s">
        <v>47</v>
      </c>
    </row>
    <row r="13" spans="1:12" ht="69" customHeight="1" x14ac:dyDescent="0.25">
      <c r="A13" s="14">
        <v>9</v>
      </c>
      <c r="B13" s="34" t="s">
        <v>26</v>
      </c>
      <c r="C13" s="34" t="s">
        <v>26</v>
      </c>
      <c r="D13" s="30" t="s">
        <v>24</v>
      </c>
      <c r="E13" s="30">
        <v>50</v>
      </c>
      <c r="F13" s="33">
        <v>4793</v>
      </c>
      <c r="G13" s="32">
        <v>239650</v>
      </c>
      <c r="H13" s="23" t="s">
        <v>13</v>
      </c>
      <c r="I13" s="24" t="s">
        <v>21</v>
      </c>
      <c r="J13" s="28" t="s">
        <v>14</v>
      </c>
      <c r="K13" s="24" t="s">
        <v>46</v>
      </c>
      <c r="L13" s="22" t="s">
        <v>47</v>
      </c>
    </row>
    <row r="14" spans="1:12" ht="69" customHeight="1" x14ac:dyDescent="0.25">
      <c r="A14" s="5">
        <v>10</v>
      </c>
      <c r="B14" s="34" t="s">
        <v>27</v>
      </c>
      <c r="C14" s="34" t="s">
        <v>27</v>
      </c>
      <c r="D14" s="30" t="s">
        <v>24</v>
      </c>
      <c r="E14" s="30">
        <v>50</v>
      </c>
      <c r="F14" s="33">
        <v>6186</v>
      </c>
      <c r="G14" s="32">
        <v>309300</v>
      </c>
      <c r="H14" s="23" t="s">
        <v>13</v>
      </c>
      <c r="I14" s="24" t="s">
        <v>21</v>
      </c>
      <c r="J14" s="28" t="s">
        <v>14</v>
      </c>
      <c r="K14" s="24" t="s">
        <v>46</v>
      </c>
      <c r="L14" s="22" t="s">
        <v>47</v>
      </c>
    </row>
    <row r="15" spans="1:12" ht="69" customHeight="1" x14ac:dyDescent="0.25">
      <c r="A15" s="14">
        <v>11</v>
      </c>
      <c r="B15" s="34" t="s">
        <v>28</v>
      </c>
      <c r="C15" s="34" t="s">
        <v>28</v>
      </c>
      <c r="D15" s="30" t="s">
        <v>24</v>
      </c>
      <c r="E15" s="30">
        <v>50</v>
      </c>
      <c r="F15" s="33">
        <v>9547</v>
      </c>
      <c r="G15" s="32">
        <v>477350</v>
      </c>
      <c r="H15" s="23" t="s">
        <v>13</v>
      </c>
      <c r="I15" s="24" t="s">
        <v>21</v>
      </c>
      <c r="J15" s="28" t="s">
        <v>14</v>
      </c>
      <c r="K15" s="24" t="s">
        <v>46</v>
      </c>
      <c r="L15" s="22" t="s">
        <v>47</v>
      </c>
    </row>
    <row r="16" spans="1:12" ht="69" customHeight="1" x14ac:dyDescent="0.25">
      <c r="A16" s="5">
        <v>12</v>
      </c>
      <c r="B16" s="34" t="s">
        <v>29</v>
      </c>
      <c r="C16" s="34" t="s">
        <v>29</v>
      </c>
      <c r="D16" s="30" t="s">
        <v>24</v>
      </c>
      <c r="E16" s="30">
        <v>50</v>
      </c>
      <c r="F16" s="33">
        <v>13726</v>
      </c>
      <c r="G16" s="32">
        <v>686300</v>
      </c>
      <c r="H16" s="23" t="s">
        <v>13</v>
      </c>
      <c r="I16" s="24" t="s">
        <v>21</v>
      </c>
      <c r="J16" s="28" t="s">
        <v>14</v>
      </c>
      <c r="K16" s="24" t="s">
        <v>46</v>
      </c>
      <c r="L16" s="22" t="s">
        <v>47</v>
      </c>
    </row>
    <row r="17" spans="1:12" ht="69" customHeight="1" x14ac:dyDescent="0.25">
      <c r="A17" s="14">
        <v>13</v>
      </c>
      <c r="B17" s="34" t="s">
        <v>30</v>
      </c>
      <c r="C17" s="34" t="s">
        <v>30</v>
      </c>
      <c r="D17" s="30" t="s">
        <v>24</v>
      </c>
      <c r="E17" s="30">
        <v>50</v>
      </c>
      <c r="F17" s="33">
        <v>17928</v>
      </c>
      <c r="G17" s="32">
        <v>896400</v>
      </c>
      <c r="H17" s="23" t="s">
        <v>13</v>
      </c>
      <c r="I17" s="24" t="s">
        <v>21</v>
      </c>
      <c r="J17" s="28" t="s">
        <v>14</v>
      </c>
      <c r="K17" s="24" t="s">
        <v>46</v>
      </c>
      <c r="L17" s="22" t="s">
        <v>47</v>
      </c>
    </row>
    <row r="18" spans="1:12" ht="69" customHeight="1" x14ac:dyDescent="0.25">
      <c r="A18" s="5">
        <v>14</v>
      </c>
      <c r="B18" s="22" t="s">
        <v>31</v>
      </c>
      <c r="C18" s="22" t="s">
        <v>31</v>
      </c>
      <c r="D18" s="30" t="s">
        <v>32</v>
      </c>
      <c r="E18" s="30">
        <v>1</v>
      </c>
      <c r="F18" s="33">
        <v>240147</v>
      </c>
      <c r="G18" s="33">
        <v>240147</v>
      </c>
      <c r="H18" s="23" t="s">
        <v>13</v>
      </c>
      <c r="I18" s="24" t="s">
        <v>21</v>
      </c>
      <c r="J18" s="28" t="s">
        <v>14</v>
      </c>
      <c r="K18" s="24" t="s">
        <v>46</v>
      </c>
      <c r="L18" s="22" t="s">
        <v>47</v>
      </c>
    </row>
    <row r="19" spans="1:12" ht="69" customHeight="1" x14ac:dyDescent="0.25">
      <c r="A19" s="14">
        <v>15</v>
      </c>
      <c r="B19" s="22" t="s">
        <v>33</v>
      </c>
      <c r="C19" s="22" t="s">
        <v>33</v>
      </c>
      <c r="D19" s="30" t="s">
        <v>32</v>
      </c>
      <c r="E19" s="30">
        <v>1</v>
      </c>
      <c r="F19" s="33">
        <v>222402</v>
      </c>
      <c r="G19" s="33">
        <v>222402</v>
      </c>
      <c r="H19" s="23" t="s">
        <v>13</v>
      </c>
      <c r="I19" s="24" t="s">
        <v>21</v>
      </c>
      <c r="J19" s="28" t="s">
        <v>14</v>
      </c>
      <c r="K19" s="24" t="s">
        <v>46</v>
      </c>
      <c r="L19" s="22" t="s">
        <v>47</v>
      </c>
    </row>
    <row r="20" spans="1:12" ht="69" customHeight="1" x14ac:dyDescent="0.25">
      <c r="A20" s="5">
        <v>16</v>
      </c>
      <c r="B20" s="22" t="s">
        <v>41</v>
      </c>
      <c r="C20" s="22" t="s">
        <v>41</v>
      </c>
      <c r="D20" s="30" t="s">
        <v>22</v>
      </c>
      <c r="E20" s="30">
        <v>100</v>
      </c>
      <c r="F20" s="33">
        <v>700</v>
      </c>
      <c r="G20" s="33">
        <f>E20*F20</f>
        <v>70000</v>
      </c>
      <c r="H20" s="23" t="s">
        <v>13</v>
      </c>
      <c r="I20" s="24" t="s">
        <v>21</v>
      </c>
      <c r="J20" s="28" t="s">
        <v>14</v>
      </c>
      <c r="K20" s="24" t="s">
        <v>46</v>
      </c>
      <c r="L20" s="22" t="s">
        <v>47</v>
      </c>
    </row>
    <row r="21" spans="1:12" ht="69" customHeight="1" x14ac:dyDescent="0.25">
      <c r="A21" s="14">
        <v>17</v>
      </c>
      <c r="B21" s="22" t="s">
        <v>42</v>
      </c>
      <c r="C21" s="22" t="s">
        <v>42</v>
      </c>
      <c r="D21" s="30" t="s">
        <v>24</v>
      </c>
      <c r="E21" s="30">
        <v>10</v>
      </c>
      <c r="F21" s="33">
        <v>51120</v>
      </c>
      <c r="G21" s="33">
        <f t="shared" ref="G21:G23" si="2">E21*F21</f>
        <v>511200</v>
      </c>
      <c r="H21" s="23" t="s">
        <v>13</v>
      </c>
      <c r="I21" s="24" t="s">
        <v>21</v>
      </c>
      <c r="J21" s="28" t="s">
        <v>14</v>
      </c>
      <c r="K21" s="24" t="s">
        <v>46</v>
      </c>
      <c r="L21" s="22" t="s">
        <v>47</v>
      </c>
    </row>
    <row r="22" spans="1:12" ht="69" customHeight="1" x14ac:dyDescent="0.25">
      <c r="A22" s="5">
        <v>18</v>
      </c>
      <c r="B22" s="22" t="s">
        <v>43</v>
      </c>
      <c r="C22" s="22" t="s">
        <v>43</v>
      </c>
      <c r="D22" s="30" t="s">
        <v>24</v>
      </c>
      <c r="E22" s="30">
        <v>15</v>
      </c>
      <c r="F22" s="30">
        <v>29340</v>
      </c>
      <c r="G22" s="33">
        <f t="shared" si="2"/>
        <v>440100</v>
      </c>
      <c r="H22" s="23" t="s">
        <v>13</v>
      </c>
      <c r="I22" s="24" t="s">
        <v>21</v>
      </c>
      <c r="J22" s="28" t="s">
        <v>14</v>
      </c>
      <c r="K22" s="24" t="s">
        <v>46</v>
      </c>
      <c r="L22" s="22" t="s">
        <v>47</v>
      </c>
    </row>
    <row r="23" spans="1:12" ht="69" customHeight="1" x14ac:dyDescent="0.25">
      <c r="A23" s="14">
        <v>19</v>
      </c>
      <c r="B23" s="22" t="s">
        <v>44</v>
      </c>
      <c r="C23" s="22" t="s">
        <v>44</v>
      </c>
      <c r="D23" s="30" t="s">
        <v>24</v>
      </c>
      <c r="E23" s="30">
        <v>15</v>
      </c>
      <c r="F23" s="33">
        <v>19260</v>
      </c>
      <c r="G23" s="33">
        <f t="shared" si="2"/>
        <v>288900</v>
      </c>
      <c r="H23" s="23" t="s">
        <v>13</v>
      </c>
      <c r="I23" s="24" t="s">
        <v>21</v>
      </c>
      <c r="J23" s="28" t="s">
        <v>14</v>
      </c>
      <c r="K23" s="24" t="s">
        <v>46</v>
      </c>
      <c r="L23" s="22" t="s">
        <v>47</v>
      </c>
    </row>
    <row r="24" spans="1:12" ht="33.75" customHeight="1" x14ac:dyDescent="0.25">
      <c r="A24" s="14" t="s">
        <v>18</v>
      </c>
      <c r="B24" s="20" t="s">
        <v>23</v>
      </c>
      <c r="C24" s="25" t="s">
        <v>18</v>
      </c>
      <c r="D24" s="26" t="s">
        <v>18</v>
      </c>
      <c r="E24" s="26" t="s">
        <v>18</v>
      </c>
      <c r="F24" s="27" t="s">
        <v>18</v>
      </c>
      <c r="G24" s="29">
        <v>10361789</v>
      </c>
      <c r="H24" s="21"/>
      <c r="I24" s="6"/>
      <c r="J24" s="6"/>
      <c r="K24" s="6"/>
      <c r="L24" s="7"/>
    </row>
    <row r="25" spans="1:12" ht="120" customHeight="1" x14ac:dyDescent="0.25">
      <c r="A25" s="5"/>
      <c r="B25" s="42" t="s">
        <v>15</v>
      </c>
      <c r="C25" s="43"/>
      <c r="D25" s="43"/>
      <c r="E25" s="43"/>
      <c r="F25" s="43"/>
      <c r="G25" s="43"/>
      <c r="H25" s="43"/>
      <c r="I25" s="43"/>
      <c r="J25" s="43"/>
      <c r="K25" s="44"/>
      <c r="L25" s="8"/>
    </row>
    <row r="26" spans="1:12" x14ac:dyDescent="0.25">
      <c r="A26" s="5"/>
      <c r="B26" s="9"/>
      <c r="C26" s="9"/>
      <c r="D26" s="9"/>
      <c r="E26" s="9"/>
      <c r="F26" s="9"/>
      <c r="G26" s="9"/>
      <c r="H26" s="9"/>
      <c r="I26" s="9"/>
      <c r="J26" s="9"/>
    </row>
    <row r="27" spans="1:12" ht="15.75" x14ac:dyDescent="0.25">
      <c r="A27" s="9"/>
      <c r="C27" s="12" t="s">
        <v>16</v>
      </c>
      <c r="D27" s="12" t="s">
        <v>17</v>
      </c>
      <c r="E27" s="9"/>
      <c r="F27" s="9"/>
      <c r="G27" s="9"/>
      <c r="H27" s="9"/>
      <c r="I27" s="9"/>
      <c r="J27" s="9"/>
    </row>
    <row r="28" spans="1:12" ht="20.25" x14ac:dyDescent="0.3">
      <c r="B28" s="10"/>
      <c r="C28" s="10"/>
      <c r="D28" s="4"/>
      <c r="E28" s="4"/>
      <c r="F28" s="4"/>
      <c r="G28" s="4"/>
      <c r="H28" s="4"/>
      <c r="I28" s="4"/>
      <c r="J28" s="4"/>
    </row>
    <row r="29" spans="1:12" ht="15.75" x14ac:dyDescent="0.25">
      <c r="A29" s="4"/>
      <c r="C29" s="12" t="s">
        <v>19</v>
      </c>
      <c r="D29" s="13" t="s">
        <v>20</v>
      </c>
      <c r="E29" s="4"/>
      <c r="F29" s="4"/>
      <c r="G29" s="4"/>
      <c r="H29" s="4"/>
      <c r="I29" s="4"/>
    </row>
    <row r="30" spans="1:12" ht="18" x14ac:dyDescent="0.25">
      <c r="A30" s="11"/>
    </row>
  </sheetData>
  <mergeCells count="4">
    <mergeCell ref="B1:C1"/>
    <mergeCell ref="H1:K1"/>
    <mergeCell ref="B2:I2"/>
    <mergeCell ref="B25:K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2023-02-27T09:18:52Z</dcterms:modified>
</cp:coreProperties>
</file>