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Лист1" sheetId="1" r:id="rId1"/>
    <sheet name="Лист2" sheetId="2" r:id="rId2"/>
    <sheet name="Лист3" sheetId="3" r:id="rId3"/>
  </sheets>
  <calcPr calcId="145621" refMode="R1C1"/>
</workbook>
</file>

<file path=xl/calcChain.xml><?xml version="1.0" encoding="utf-8"?>
<calcChain xmlns="http://schemas.openxmlformats.org/spreadsheetml/2006/main">
  <c r="G39" i="1" l="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alcChain>
</file>

<file path=xl/sharedStrings.xml><?xml version="1.0" encoding="utf-8"?>
<sst xmlns="http://schemas.openxmlformats.org/spreadsheetml/2006/main" count="306" uniqueCount="64">
  <si>
    <r>
      <rPr>
        <b/>
        <sz val="12"/>
        <rFont val="Times New Roman"/>
        <family val="1"/>
        <charset val="204"/>
      </rPr>
      <t>Наименование и адрес заказчика и организатора</t>
    </r>
    <r>
      <rPr>
        <sz val="12"/>
        <rFont val="Times New Roman"/>
        <family val="1"/>
        <charset val="204"/>
      </rPr>
      <t>: КГП "Рудненская городская поликлиника" УЗАКО ,Костанайская область, г. Рудный, ул. 50 лет Октября 102а  объявляет о закупе способом запроса ценовых предложений следующих медицинских изделий:</t>
    </r>
  </si>
  <si>
    <t>Лот№</t>
  </si>
  <si>
    <t>Техническое описание</t>
  </si>
  <si>
    <t>Единица измерения /өлшем бірлігі</t>
  </si>
  <si>
    <t>Объем закупа/Сатып алу көлемі</t>
  </si>
  <si>
    <t>Цена за единицу/Бір дана бағы</t>
  </si>
  <si>
    <t>Сумма выделенная для закупа по каждому товару( тенге)/        Сатып алуға бөлінген сома, әр тауар бойынша( теңге)</t>
  </si>
  <si>
    <t xml:space="preserve">Место поставки/  Жеткізу орны  </t>
  </si>
  <si>
    <t>Сроки и условия поставки/    Жеткізу мерзімі мен шарттары</t>
  </si>
  <si>
    <t>Место представления (приема) документов/   Орын беру (қабылдау) құжаттарды</t>
  </si>
  <si>
    <t>Окончательный срок подачи ценовых предложений/ Баға ұсыныстарын соңғы тапсыру мерзімі</t>
  </si>
  <si>
    <t>Дата, время и место вскрытия конвертов с ценовыми предложениями/ Күні, уақыты және орны: баға ұсыныстары бар конверттерді ашу</t>
  </si>
  <si>
    <t xml:space="preserve"> г. Рудный, ул. 50 лет Октября 102а, склад заказчика</t>
  </si>
  <si>
    <t>КГП "Рудненская городская поликлиника" УЗАКО  2 этаж                                                       (кабинет 212 Б)(нарочно)</t>
  </si>
  <si>
    <t xml:space="preserve"> </t>
  </si>
  <si>
    <t>Итого:</t>
  </si>
  <si>
    <t xml:space="preserve"> Международное непатентованное название/халықаралық патенттелмеген атауы</t>
  </si>
  <si>
    <t>Медсестра</t>
  </si>
  <si>
    <t>Швецова Т.В.</t>
  </si>
  <si>
    <t>Поставка товара по Заявке , при этом склад Заказчика является местом поставки.</t>
  </si>
  <si>
    <t>Главный врач</t>
  </si>
  <si>
    <t>Калиева К.С.</t>
  </si>
  <si>
    <t xml:space="preserve">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 
Конверт содержит ценовое предложение по форме, утвержденной уполномоченным органом в области здравоохранения, разрешение, подтверждающее права физического или юридического лица на осуществление деятельности или действий (операций), осуществляемое разрешительными органами посредством лицензирования или разрешительной процедуры, в сроки, установленные заказчиком или организатором закупа, а также документы, подтверждающие соответствие предлагаемых товаров требованиям, установленным пунк 76 Главой 3 настоящих Правил, а также описание и объем фармацевтических услуг.
Предлагаемая Вами цена, должна содержать все ваши фактические затраты, составляющие конечную цену поставляемых товаров .Представление потенциальным поставщиком ценового предложения является формой выражения его согласия осуществить поставку лекарственных средств и (или) медицинских изделий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 согласно  согласно приложению 5 и (или) 6 настоящих Правил. настоящих Правил.
По всем возникающим вопросам Вы можете обращаться по адресу: г.Рудный, улица 50 лет Октября 102 А, кабинет № 212 Б по телефону   8 (71431) -7-29-57.
</t>
  </si>
  <si>
    <t>Объявление № 20 от 07.09.2023 г.  О закупе  медицинских изделий (ИМН)  способом запроса ценовых предложений</t>
  </si>
  <si>
    <t>14.09.2023 г.                                До 09:00 часов</t>
  </si>
  <si>
    <t>14.09.2023 г                                      в  11-00 часов</t>
  </si>
  <si>
    <t>упаковка</t>
  </si>
  <si>
    <t>Бумажные пакеты "Клинипак" для паровой и воздушной стерилизации, с объемной складкой, с индикатором для паровой стерилизации (изменение цвета), с полосками клея для запечатывания пакета термосварочным методом, размер 300*75*530(100 штук в одной упаковке)</t>
  </si>
  <si>
    <t xml:space="preserve"> Электроды для ЭКГ одноразовые</t>
  </si>
  <si>
    <t>штук</t>
  </si>
  <si>
    <t>Презервативы латексные</t>
  </si>
  <si>
    <t>рулон</t>
  </si>
  <si>
    <t>Измеритель артериального давления ИАД-01-"Адьютер" c новой каз.гос.поверкой</t>
  </si>
  <si>
    <t>Катетер (зонд) аспирационный с вакуум-контролем, тип Cap-con  размер Fr 10, стерильный одноразовый</t>
  </si>
  <si>
    <t>Катетер (зонд) аспирационный с вакуум-контролем, тип Cap-con  размер Fr 14, стерильный одноразовый</t>
  </si>
  <si>
    <t>Катетер (зонд) аспирационный с вакуум-контролем, тип Cap-con  размер Fr 18, стерильный одноразовый</t>
  </si>
  <si>
    <t>Зонд ушной с навивкой, нержавеющая сталь,односторонний, длина 90мм, диаметр 1мм</t>
  </si>
  <si>
    <t>Зонд ушной пуговчатый изогнутый, нержавеющая сталь, односторонний, длина 80 мм, диаметр 1 мм</t>
  </si>
  <si>
    <t>Зонд ушной пуговчатый прямой Воячека,нержавеющая сталь, длина 80мм, диаметр 1 мм</t>
  </si>
  <si>
    <t>Набор ушных инстументов по Гартману (крючок тупой, крючок острый, игла парацентезная, кюретка ложкообразная, ручка с зажимным винтом) из нержавеющей стали, длина 75 мм, диаметр 3мм</t>
  </si>
  <si>
    <t>Ножницы хирургические сосудистые,из нержавеющей стали, горизонтально изогнутые длина 160 мм</t>
  </si>
  <si>
    <t>Ножницы микрохирургические изогнутые ТС, из высококачественной нержавеющей стали с карбид-вольфрамовыми вставками длина 170 мм</t>
  </si>
  <si>
    <t>Ножницы хирургические из нержавеющей стали, изогнутые пуговчатые длина 185 мм</t>
  </si>
  <si>
    <t>Скальпель стерильный одноразовый №10</t>
  </si>
  <si>
    <t>Скальпель стерильный одноразовый №13</t>
  </si>
  <si>
    <t>Скальпель стерильный одноразовый №18</t>
  </si>
  <si>
    <t>Скальпель стерильный одноразовый №23</t>
  </si>
  <si>
    <t>Скальпель стерильный одноразовый №36</t>
  </si>
  <si>
    <t>Бинт стерильный 5 м*10 см</t>
  </si>
  <si>
    <t xml:space="preserve">Перевязочный пакет стерильный с одной подушечкой </t>
  </si>
  <si>
    <t xml:space="preserve"> Пластырь медицинский бактерицидный 17*92мм №100</t>
  </si>
  <si>
    <t>Эластичный трубчатый бинт №1</t>
  </si>
  <si>
    <t>Эластичный трубчатый бинт №3</t>
  </si>
  <si>
    <t>Эластичный трубчатый бинт №6</t>
  </si>
  <si>
    <t>Ножницы медицинские прямые тупоконечные из нержавеющей стали 140 мм</t>
  </si>
  <si>
    <t>Устройство для проведения искусственного дыхания "Рот-Устройство-Рот" (карманная маска для искусственной вентиляции легких "Рот-маска")одноразовая</t>
  </si>
  <si>
    <t>Косынка -бандаж для руки поддерживающий Т-610 (косыночная повязка)  2 (28-33) черный</t>
  </si>
  <si>
    <t>Спасательное одеяло (термическое покрывало)</t>
  </si>
  <si>
    <t>Мгновенный пакет со льдом гипотермический одноразовый</t>
  </si>
  <si>
    <t>Cтетоскоп Little Doktor LD Cardio</t>
  </si>
  <si>
    <t>Алкотест Фактор М (полоска индикаторная) для определения алкоголя в слюне №25</t>
  </si>
  <si>
    <t>Гигрометр ВИТ-1 с новой казахстанской гос.поверкой</t>
  </si>
  <si>
    <t>Термоиндикатор ТИП-132С №500</t>
  </si>
  <si>
    <t>Бумага для аппарата ЭКГ CardioCare- 2000,  рулонная 215*300 мм, внутренний диаметр 15мм, наружний 25 мм,на лицевой стороне рулона клетка оранжевая, внутренняя сторона рулона чисто белая.</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</si>
</sst>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_₽_-;\-* #,##0.00\ _₽_-;_-* &quot;-&quot;??\ _₽_-;_-@_-"/>
  </numFmts>
  <fonts count="20" x14ac:knownFonts="1">
    <font>
      <sz val="11"/>
      <color theme="1"/>
      <name val="Calibri"/>
      <family val="2"/>
      <scheme val="minor"/>
    </font>
    <font>
      <b/>
      <sz val="12"/>
      <name val="Arial"/>
      <family val="2"/>
      <charset val="204"/>
    </font>
    <font>
      <b/>
      <sz val="14"/>
      <name val="Arial"/>
      <family val="2"/>
      <charset val="204"/>
    </font>
    <font>
      <b/>
      <sz val="11"/>
      <name val="Arial"/>
      <family val="2"/>
      <charset val="204"/>
    </font>
    <font>
      <i/>
      <sz val="10"/>
      <name val="Arial"/>
      <family val="2"/>
      <charset val="204"/>
    </font>
    <font>
      <sz val="12"/>
      <name val="Times New Roman"/>
      <family val="1"/>
      <charset val="204"/>
    </font>
    <font>
      <b/>
      <sz val="12"/>
      <name val="Times New Roman"/>
      <family val="1"/>
      <charset val="204"/>
    </font>
    <font>
      <sz val="12"/>
      <color theme="1"/>
      <name val="Times New Roman"/>
      <family val="1"/>
      <charset val="204"/>
    </font>
    <font>
      <sz val="10"/>
      <name val="Times New Roman"/>
      <family val="1"/>
      <charset val="204"/>
    </font>
    <font>
      <sz val="10"/>
      <color theme="1"/>
      <name val="Times New Roman"/>
      <family val="1"/>
      <charset val="204"/>
    </font>
    <font>
      <sz val="11"/>
      <color theme="1"/>
      <name val="Times New Roman"/>
      <family val="1"/>
      <charset val="204"/>
    </font>
    <font>
      <sz val="10"/>
      <name val="Arial"/>
      <family val="2"/>
      <charset val="204"/>
    </font>
    <font>
      <sz val="14"/>
      <name val="Arial"/>
      <family val="2"/>
      <charset val="204"/>
    </font>
    <font>
      <sz val="16"/>
      <name val="Arial"/>
      <family val="2"/>
      <charset val="204"/>
    </font>
    <font>
      <sz val="12"/>
      <name val="Arial"/>
      <family val="2"/>
      <charset val="204"/>
    </font>
    <font>
      <b/>
      <sz val="10"/>
      <name val="Times New Roman"/>
      <family val="1"/>
      <charset val="204"/>
    </font>
    <font>
      <b/>
      <sz val="9"/>
      <name val="Times New Roman"/>
      <family val="1"/>
      <charset val="204"/>
    </font>
    <font>
      <b/>
      <sz val="9"/>
      <color theme="1"/>
      <name val="Times New Roman"/>
      <family val="1"/>
      <charset val="204"/>
    </font>
    <font>
      <sz val="11"/>
      <name val="Times New Roman"/>
      <family val="1"/>
      <charset val="204"/>
    </font>
    <font>
      <b/>
      <sz val="11"/>
      <name val="Times New Roman"/>
      <family val="1"/>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7">
    <xf numFmtId="0" fontId="0" fillId="0" borderId="0" xfId="0"/>
    <xf numFmtId="0" fontId="1" fillId="0" borderId="0" xfId="0" applyFont="1" applyAlignment="1">
      <alignment horizontal="centerContinuous" vertical="center"/>
    </xf>
    <xf numFmtId="0" fontId="0" fillId="0" borderId="0" xfId="0" applyBorder="1" applyAlignment="1"/>
    <xf numFmtId="0" fontId="4" fillId="0" borderId="0" xfId="0" applyFont="1" applyAlignment="1">
      <alignment horizontal="centerContinuous" vertical="center" wrapText="1"/>
    </xf>
    <xf numFmtId="0" fontId="0" fillId="0" borderId="0" xfId="0" applyAlignment="1"/>
    <xf numFmtId="0" fontId="8"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0" fillId="0" borderId="1" xfId="0" applyBorder="1"/>
    <xf numFmtId="0" fontId="11" fillId="0" borderId="0" xfId="0" applyFont="1" applyAlignment="1">
      <alignment wrapText="1"/>
    </xf>
    <xf numFmtId="0" fontId="13" fillId="0" borderId="0" xfId="0" applyFont="1" applyAlignment="1"/>
    <xf numFmtId="0" fontId="12" fillId="0" borderId="0" xfId="0" applyFont="1" applyAlignment="1"/>
    <xf numFmtId="0" fontId="14" fillId="0" borderId="0" xfId="0" applyFont="1" applyAlignment="1">
      <alignment wrapText="1"/>
    </xf>
    <xf numFmtId="0" fontId="14" fillId="0" borderId="0" xfId="0" applyFont="1" applyAlignment="1"/>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17" fillId="0" borderId="1" xfId="0" applyFont="1" applyBorder="1" applyAlignment="1">
      <alignment horizontal="center" vertical="top" wrapText="1"/>
    </xf>
    <xf numFmtId="0" fontId="10" fillId="0" borderId="1" xfId="0" applyFont="1" applyBorder="1" applyAlignment="1">
      <alignment vertical="center" wrapText="1"/>
    </xf>
    <xf numFmtId="4" fontId="8" fillId="0"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4" fontId="18" fillId="0" borderId="3"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0" fillId="0" borderId="1" xfId="0" applyFont="1" applyBorder="1" applyAlignment="1">
      <alignment wrapText="1"/>
    </xf>
    <xf numFmtId="0" fontId="0" fillId="0" borderId="1" xfId="0" applyFont="1" applyBorder="1" applyAlignment="1">
      <alignment horizontal="center"/>
    </xf>
    <xf numFmtId="164" fontId="0" fillId="0" borderId="1" xfId="0" applyNumberFormat="1" applyFont="1" applyBorder="1" applyAlignment="1">
      <alignment horizontal="center"/>
    </xf>
    <xf numFmtId="0" fontId="10" fillId="2" borderId="2" xfId="0" applyFont="1" applyFill="1" applyBorder="1" applyAlignment="1">
      <alignment horizontal="center" vertical="center" wrapText="1"/>
    </xf>
    <xf numFmtId="0" fontId="19" fillId="0" borderId="1" xfId="0" applyFont="1" applyBorder="1" applyAlignment="1">
      <alignment horizontal="center" vertical="center" wrapText="1"/>
    </xf>
    <xf numFmtId="0" fontId="10" fillId="0" borderId="0" xfId="0" applyFont="1" applyBorder="1" applyAlignment="1">
      <alignment horizontal="center" vertical="center" wrapText="1"/>
    </xf>
    <xf numFmtId="2"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2" fontId="18" fillId="0" borderId="3" xfId="0" applyNumberFormat="1" applyFont="1" applyBorder="1" applyAlignment="1">
      <alignment horizontal="center" vertical="center"/>
    </xf>
    <xf numFmtId="0" fontId="18" fillId="0" borderId="1" xfId="0" applyFont="1" applyBorder="1" applyAlignment="1">
      <alignment horizontal="center" vertical="top" wrapText="1"/>
    </xf>
    <xf numFmtId="2" fontId="10" fillId="0" borderId="3" xfId="0" applyNumberFormat="1" applyFont="1" applyBorder="1" applyAlignment="1">
      <alignment horizontal="center" vertical="center"/>
    </xf>
    <xf numFmtId="0" fontId="18" fillId="0" borderId="1"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Alignment="1">
      <alignment horizontal="center" vertical="center"/>
    </xf>
    <xf numFmtId="0" fontId="3" fillId="0" borderId="0" xfId="0" applyFont="1" applyAlignment="1"/>
    <xf numFmtId="0" fontId="0" fillId="0" borderId="0" xfId="0" applyAlignment="1"/>
    <xf numFmtId="0" fontId="5" fillId="0" borderId="0" xfId="0" applyFont="1" applyAlignment="1">
      <alignment horizontal="center" wrapText="1"/>
    </xf>
    <xf numFmtId="0" fontId="5" fillId="0" borderId="0" xfId="0" applyFont="1" applyAlignment="1">
      <alignment wrapText="1"/>
    </xf>
    <xf numFmtId="0" fontId="7" fillId="0" borderId="0" xfId="0" applyFont="1" applyAlignment="1">
      <alignment wrapText="1"/>
    </xf>
    <xf numFmtId="0" fontId="11" fillId="0" borderId="2" xfId="0" applyFont="1" applyBorder="1" applyAlignment="1">
      <alignment horizontal="left" wrapText="1"/>
    </xf>
    <xf numFmtId="0" fontId="11" fillId="0" borderId="4" xfId="0" applyFont="1" applyBorder="1" applyAlignment="1">
      <alignment horizontal="left" wrapText="1"/>
    </xf>
    <xf numFmtId="0" fontId="11" fillId="0" borderId="5" xfId="0" applyFont="1" applyBorder="1" applyAlignment="1">
      <alignment horizontal="left"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tabSelected="1" zoomScaleNormal="100" workbookViewId="0">
      <selection activeCell="B9" sqref="B9"/>
    </sheetView>
  </sheetViews>
  <sheetFormatPr defaultRowHeight="15" x14ac:dyDescent="0.25"/>
  <cols>
    <col min="1" max="1" width="7" customWidth="1"/>
    <col min="2" max="2" width="51.42578125" customWidth="1"/>
    <col min="3" max="3" width="53.7109375" customWidth="1"/>
    <col min="4" max="4" width="18.28515625" customWidth="1"/>
    <col min="5" max="5" width="14.5703125" customWidth="1"/>
    <col min="6" max="6" width="13.7109375" customWidth="1"/>
    <col min="7" max="7" width="19.140625" customWidth="1"/>
    <col min="8" max="8" width="21.7109375" customWidth="1"/>
    <col min="9" max="9" width="27.7109375" customWidth="1"/>
    <col min="10" max="10" width="29.42578125" customWidth="1"/>
    <col min="11" max="11" width="20.85546875" customWidth="1"/>
    <col min="12" max="12" width="19.85546875" customWidth="1"/>
  </cols>
  <sheetData>
    <row r="1" spans="1:13" ht="61.5" customHeight="1" x14ac:dyDescent="0.25">
      <c r="A1" s="1"/>
      <c r="B1" s="37" t="s">
        <v>23</v>
      </c>
      <c r="C1" s="38"/>
      <c r="D1" s="2"/>
      <c r="E1" s="2"/>
      <c r="F1" s="2"/>
      <c r="G1" s="2"/>
      <c r="H1" s="39"/>
      <c r="I1" s="40"/>
      <c r="J1" s="40"/>
      <c r="K1" s="40"/>
    </row>
    <row r="2" spans="1:13" ht="33.75" customHeight="1" x14ac:dyDescent="0.25">
      <c r="A2" s="3"/>
      <c r="B2" s="41" t="s">
        <v>0</v>
      </c>
      <c r="C2" s="42"/>
      <c r="D2" s="42"/>
      <c r="E2" s="42"/>
      <c r="F2" s="42"/>
      <c r="G2" s="42"/>
      <c r="H2" s="43"/>
      <c r="I2" s="43"/>
      <c r="J2" s="4"/>
      <c r="K2" s="4"/>
    </row>
    <row r="3" spans="1:13" ht="18.75" hidden="1" customHeight="1" x14ac:dyDescent="0.25">
      <c r="A3" s="4"/>
      <c r="B3" s="4"/>
      <c r="C3" s="4"/>
      <c r="D3" s="4"/>
      <c r="E3" s="4"/>
      <c r="F3" s="4"/>
      <c r="G3" s="4"/>
      <c r="H3" s="4"/>
      <c r="I3" s="4"/>
      <c r="J3" s="4"/>
      <c r="K3" s="4"/>
    </row>
    <row r="4" spans="1:13" ht="87" customHeight="1" x14ac:dyDescent="0.25">
      <c r="A4" s="14" t="s">
        <v>1</v>
      </c>
      <c r="B4" s="29" t="s">
        <v>16</v>
      </c>
      <c r="C4" s="15" t="s">
        <v>2</v>
      </c>
      <c r="D4" s="15" t="s">
        <v>3</v>
      </c>
      <c r="E4" s="15" t="s">
        <v>4</v>
      </c>
      <c r="F4" s="15" t="s">
        <v>5</v>
      </c>
      <c r="G4" s="16" t="s">
        <v>6</v>
      </c>
      <c r="H4" s="17" t="s">
        <v>7</v>
      </c>
      <c r="I4" s="18" t="s">
        <v>8</v>
      </c>
      <c r="J4" s="18" t="s">
        <v>9</v>
      </c>
      <c r="K4" s="17" t="s">
        <v>10</v>
      </c>
      <c r="L4" s="19" t="s">
        <v>11</v>
      </c>
    </row>
    <row r="5" spans="1:13" ht="91.5" customHeight="1" x14ac:dyDescent="0.25">
      <c r="A5" s="14">
        <v>1</v>
      </c>
      <c r="B5" s="34" t="s">
        <v>27</v>
      </c>
      <c r="C5" s="34" t="s">
        <v>27</v>
      </c>
      <c r="D5" s="32" t="s">
        <v>26</v>
      </c>
      <c r="E5" s="32">
        <v>5</v>
      </c>
      <c r="F5" s="31">
        <v>22770</v>
      </c>
      <c r="G5" s="33">
        <f t="shared" ref="G5:G39" si="0">E5*F5</f>
        <v>113850</v>
      </c>
      <c r="H5" s="23" t="s">
        <v>12</v>
      </c>
      <c r="I5" s="24" t="s">
        <v>19</v>
      </c>
      <c r="J5" s="28" t="s">
        <v>13</v>
      </c>
      <c r="K5" s="24" t="s">
        <v>24</v>
      </c>
      <c r="L5" s="22" t="s">
        <v>25</v>
      </c>
      <c r="M5" s="30" t="s">
        <v>14</v>
      </c>
    </row>
    <row r="6" spans="1:13" ht="52.5" customHeight="1" x14ac:dyDescent="0.25">
      <c r="A6" s="14">
        <v>2</v>
      </c>
      <c r="B6" s="36" t="s">
        <v>62</v>
      </c>
      <c r="C6" s="36" t="s">
        <v>62</v>
      </c>
      <c r="D6" s="32" t="s">
        <v>26</v>
      </c>
      <c r="E6" s="32">
        <v>10</v>
      </c>
      <c r="F6" s="31">
        <v>8415</v>
      </c>
      <c r="G6" s="33">
        <f t="shared" si="0"/>
        <v>84150</v>
      </c>
      <c r="H6" s="23" t="s">
        <v>12</v>
      </c>
      <c r="I6" s="24" t="s">
        <v>19</v>
      </c>
      <c r="J6" s="28" t="s">
        <v>13</v>
      </c>
      <c r="K6" s="24" t="s">
        <v>24</v>
      </c>
      <c r="L6" s="22" t="s">
        <v>25</v>
      </c>
      <c r="M6" s="30"/>
    </row>
    <row r="7" spans="1:13" ht="54" customHeight="1" x14ac:dyDescent="0.25">
      <c r="A7" s="14">
        <v>3</v>
      </c>
      <c r="B7" s="36" t="s">
        <v>28</v>
      </c>
      <c r="C7" s="36" t="s">
        <v>28</v>
      </c>
      <c r="D7" s="32" t="s">
        <v>29</v>
      </c>
      <c r="E7" s="32">
        <v>8000</v>
      </c>
      <c r="F7" s="31">
        <v>54</v>
      </c>
      <c r="G7" s="33">
        <f t="shared" si="0"/>
        <v>432000</v>
      </c>
      <c r="H7" s="23" t="s">
        <v>12</v>
      </c>
      <c r="I7" s="24" t="s">
        <v>19</v>
      </c>
      <c r="J7" s="28" t="s">
        <v>13</v>
      </c>
      <c r="K7" s="24" t="s">
        <v>24</v>
      </c>
      <c r="L7" s="22" t="s">
        <v>25</v>
      </c>
      <c r="M7" s="30"/>
    </row>
    <row r="8" spans="1:13" ht="54.75" customHeight="1" x14ac:dyDescent="0.25">
      <c r="A8" s="14">
        <v>4</v>
      </c>
      <c r="B8" s="36" t="s">
        <v>30</v>
      </c>
      <c r="C8" s="36" t="s">
        <v>30</v>
      </c>
      <c r="D8" s="32" t="s">
        <v>29</v>
      </c>
      <c r="E8" s="32">
        <v>2000</v>
      </c>
      <c r="F8" s="31">
        <v>43</v>
      </c>
      <c r="G8" s="33">
        <f t="shared" si="0"/>
        <v>86000</v>
      </c>
      <c r="H8" s="23" t="s">
        <v>12</v>
      </c>
      <c r="I8" s="24" t="s">
        <v>19</v>
      </c>
      <c r="J8" s="28" t="s">
        <v>13</v>
      </c>
      <c r="K8" s="24" t="s">
        <v>24</v>
      </c>
      <c r="L8" s="22" t="s">
        <v>25</v>
      </c>
      <c r="M8" s="30"/>
    </row>
    <row r="9" spans="1:13" ht="63.75" customHeight="1" x14ac:dyDescent="0.25">
      <c r="A9" s="14">
        <v>5</v>
      </c>
      <c r="B9" s="36" t="s">
        <v>63</v>
      </c>
      <c r="C9" s="36" t="s">
        <v>63</v>
      </c>
      <c r="D9" s="32" t="s">
        <v>31</v>
      </c>
      <c r="E9" s="32">
        <v>500</v>
      </c>
      <c r="F9" s="31">
        <v>2142</v>
      </c>
      <c r="G9" s="33">
        <f t="shared" si="0"/>
        <v>1071000</v>
      </c>
      <c r="H9" s="23" t="s">
        <v>12</v>
      </c>
      <c r="I9" s="24" t="s">
        <v>19</v>
      </c>
      <c r="J9" s="28" t="s">
        <v>13</v>
      </c>
      <c r="K9" s="24" t="s">
        <v>24</v>
      </c>
      <c r="L9" s="22" t="s">
        <v>25</v>
      </c>
      <c r="M9" s="30"/>
    </row>
    <row r="10" spans="1:13" ht="52.5" customHeight="1" x14ac:dyDescent="0.25">
      <c r="A10" s="14">
        <v>6</v>
      </c>
      <c r="B10" s="36" t="s">
        <v>32</v>
      </c>
      <c r="C10" s="36" t="s">
        <v>32</v>
      </c>
      <c r="D10" s="32" t="s">
        <v>29</v>
      </c>
      <c r="E10" s="32">
        <v>30</v>
      </c>
      <c r="F10" s="31">
        <v>9359</v>
      </c>
      <c r="G10" s="33">
        <f t="shared" si="0"/>
        <v>280770</v>
      </c>
      <c r="H10" s="23" t="s">
        <v>12</v>
      </c>
      <c r="I10" s="24" t="s">
        <v>19</v>
      </c>
      <c r="J10" s="28" t="s">
        <v>13</v>
      </c>
      <c r="K10" s="24" t="s">
        <v>24</v>
      </c>
      <c r="L10" s="22" t="s">
        <v>25</v>
      </c>
      <c r="M10" s="30"/>
    </row>
    <row r="11" spans="1:13" ht="63.75" customHeight="1" x14ac:dyDescent="0.25">
      <c r="A11" s="14">
        <v>7</v>
      </c>
      <c r="B11" s="36" t="s">
        <v>33</v>
      </c>
      <c r="C11" s="36" t="s">
        <v>33</v>
      </c>
      <c r="D11" s="32" t="s">
        <v>29</v>
      </c>
      <c r="E11" s="32">
        <v>50</v>
      </c>
      <c r="F11" s="31">
        <v>149</v>
      </c>
      <c r="G11" s="33">
        <f t="shared" si="0"/>
        <v>7450</v>
      </c>
      <c r="H11" s="23" t="s">
        <v>12</v>
      </c>
      <c r="I11" s="24" t="s">
        <v>19</v>
      </c>
      <c r="J11" s="28" t="s">
        <v>13</v>
      </c>
      <c r="K11" s="24" t="s">
        <v>24</v>
      </c>
      <c r="L11" s="22" t="s">
        <v>25</v>
      </c>
      <c r="M11" s="30"/>
    </row>
    <row r="12" spans="1:13" ht="51.75" customHeight="1" x14ac:dyDescent="0.25">
      <c r="A12" s="14">
        <v>8</v>
      </c>
      <c r="B12" s="36" t="s">
        <v>34</v>
      </c>
      <c r="C12" s="36" t="s">
        <v>34</v>
      </c>
      <c r="D12" s="32" t="s">
        <v>29</v>
      </c>
      <c r="E12" s="32">
        <v>50</v>
      </c>
      <c r="F12" s="31">
        <v>149</v>
      </c>
      <c r="G12" s="33">
        <f t="shared" si="0"/>
        <v>7450</v>
      </c>
      <c r="H12" s="23" t="s">
        <v>12</v>
      </c>
      <c r="I12" s="24" t="s">
        <v>19</v>
      </c>
      <c r="J12" s="28" t="s">
        <v>13</v>
      </c>
      <c r="K12" s="24" t="s">
        <v>24</v>
      </c>
      <c r="L12" s="22" t="s">
        <v>25</v>
      </c>
      <c r="M12" s="30"/>
    </row>
    <row r="13" spans="1:13" ht="45.75" customHeight="1" x14ac:dyDescent="0.25">
      <c r="A13" s="14">
        <v>9</v>
      </c>
      <c r="B13" s="36" t="s">
        <v>35</v>
      </c>
      <c r="C13" s="36" t="s">
        <v>35</v>
      </c>
      <c r="D13" s="32" t="s">
        <v>29</v>
      </c>
      <c r="E13" s="32">
        <v>50</v>
      </c>
      <c r="F13" s="31">
        <v>149</v>
      </c>
      <c r="G13" s="33">
        <f t="shared" si="0"/>
        <v>7450</v>
      </c>
      <c r="H13" s="23" t="s">
        <v>12</v>
      </c>
      <c r="I13" s="24" t="s">
        <v>19</v>
      </c>
      <c r="J13" s="28" t="s">
        <v>13</v>
      </c>
      <c r="K13" s="24" t="s">
        <v>24</v>
      </c>
      <c r="L13" s="22" t="s">
        <v>25</v>
      </c>
      <c r="M13" s="30"/>
    </row>
    <row r="14" spans="1:13" ht="34.5" customHeight="1" x14ac:dyDescent="0.25">
      <c r="A14" s="14">
        <v>10</v>
      </c>
      <c r="B14" s="36" t="s">
        <v>36</v>
      </c>
      <c r="C14" s="36" t="s">
        <v>36</v>
      </c>
      <c r="D14" s="32" t="s">
        <v>29</v>
      </c>
      <c r="E14" s="32">
        <v>10</v>
      </c>
      <c r="F14" s="31">
        <v>1539</v>
      </c>
      <c r="G14" s="33">
        <f t="shared" si="0"/>
        <v>15390</v>
      </c>
      <c r="H14" s="23" t="s">
        <v>12</v>
      </c>
      <c r="I14" s="24" t="s">
        <v>19</v>
      </c>
      <c r="J14" s="28" t="s">
        <v>13</v>
      </c>
      <c r="K14" s="24" t="s">
        <v>24</v>
      </c>
      <c r="L14" s="22" t="s">
        <v>25</v>
      </c>
      <c r="M14" s="30"/>
    </row>
    <row r="15" spans="1:13" ht="48" customHeight="1" x14ac:dyDescent="0.25">
      <c r="A15" s="14">
        <v>11</v>
      </c>
      <c r="B15" s="36" t="s">
        <v>37</v>
      </c>
      <c r="C15" s="36" t="s">
        <v>37</v>
      </c>
      <c r="D15" s="32" t="s">
        <v>29</v>
      </c>
      <c r="E15" s="32">
        <v>10</v>
      </c>
      <c r="F15" s="31">
        <v>1242</v>
      </c>
      <c r="G15" s="33">
        <f t="shared" si="0"/>
        <v>12420</v>
      </c>
      <c r="H15" s="23" t="s">
        <v>12</v>
      </c>
      <c r="I15" s="24" t="s">
        <v>19</v>
      </c>
      <c r="J15" s="28" t="s">
        <v>13</v>
      </c>
      <c r="K15" s="24" t="s">
        <v>24</v>
      </c>
      <c r="L15" s="22" t="s">
        <v>25</v>
      </c>
      <c r="M15" s="30"/>
    </row>
    <row r="16" spans="1:13" ht="41.25" customHeight="1" x14ac:dyDescent="0.25">
      <c r="A16" s="14">
        <v>12</v>
      </c>
      <c r="B16" s="36" t="s">
        <v>38</v>
      </c>
      <c r="C16" s="36" t="s">
        <v>38</v>
      </c>
      <c r="D16" s="32" t="s">
        <v>29</v>
      </c>
      <c r="E16" s="32">
        <v>10</v>
      </c>
      <c r="F16" s="31">
        <v>1242</v>
      </c>
      <c r="G16" s="33">
        <f t="shared" si="0"/>
        <v>12420</v>
      </c>
      <c r="H16" s="23" t="s">
        <v>12</v>
      </c>
      <c r="I16" s="24" t="s">
        <v>19</v>
      </c>
      <c r="J16" s="28" t="s">
        <v>13</v>
      </c>
      <c r="K16" s="24" t="s">
        <v>24</v>
      </c>
      <c r="L16" s="22" t="s">
        <v>25</v>
      </c>
      <c r="M16" s="30"/>
    </row>
    <row r="17" spans="1:13" ht="63.75" customHeight="1" x14ac:dyDescent="0.25">
      <c r="A17" s="14">
        <v>13</v>
      </c>
      <c r="B17" s="36" t="s">
        <v>39</v>
      </c>
      <c r="C17" s="36" t="s">
        <v>39</v>
      </c>
      <c r="D17" s="32" t="s">
        <v>29</v>
      </c>
      <c r="E17" s="32">
        <v>2</v>
      </c>
      <c r="F17" s="31">
        <v>35640</v>
      </c>
      <c r="G17" s="33">
        <f t="shared" si="0"/>
        <v>71280</v>
      </c>
      <c r="H17" s="23" t="s">
        <v>12</v>
      </c>
      <c r="I17" s="24" t="s">
        <v>19</v>
      </c>
      <c r="J17" s="28" t="s">
        <v>13</v>
      </c>
      <c r="K17" s="24" t="s">
        <v>24</v>
      </c>
      <c r="L17" s="22" t="s">
        <v>25</v>
      </c>
      <c r="M17" s="30"/>
    </row>
    <row r="18" spans="1:13" ht="42.75" customHeight="1" x14ac:dyDescent="0.25">
      <c r="A18" s="14">
        <v>14</v>
      </c>
      <c r="B18" s="36" t="s">
        <v>40</v>
      </c>
      <c r="C18" s="36" t="s">
        <v>40</v>
      </c>
      <c r="D18" s="32" t="s">
        <v>29</v>
      </c>
      <c r="E18" s="32">
        <v>2</v>
      </c>
      <c r="F18" s="31">
        <v>6786</v>
      </c>
      <c r="G18" s="33">
        <f t="shared" si="0"/>
        <v>13572</v>
      </c>
      <c r="H18" s="23" t="s">
        <v>12</v>
      </c>
      <c r="I18" s="24" t="s">
        <v>19</v>
      </c>
      <c r="J18" s="28" t="s">
        <v>13</v>
      </c>
      <c r="K18" s="24" t="s">
        <v>24</v>
      </c>
      <c r="L18" s="22" t="s">
        <v>25</v>
      </c>
      <c r="M18" s="30"/>
    </row>
    <row r="19" spans="1:13" ht="50.25" customHeight="1" x14ac:dyDescent="0.25">
      <c r="A19" s="14">
        <v>15</v>
      </c>
      <c r="B19" s="36" t="s">
        <v>41</v>
      </c>
      <c r="C19" s="36" t="s">
        <v>41</v>
      </c>
      <c r="D19" s="32" t="s">
        <v>29</v>
      </c>
      <c r="E19" s="32">
        <v>2</v>
      </c>
      <c r="F19" s="31">
        <v>130500</v>
      </c>
      <c r="G19" s="33">
        <f t="shared" si="0"/>
        <v>261000</v>
      </c>
      <c r="H19" s="23" t="s">
        <v>12</v>
      </c>
      <c r="I19" s="24" t="s">
        <v>19</v>
      </c>
      <c r="J19" s="28" t="s">
        <v>13</v>
      </c>
      <c r="K19" s="24" t="s">
        <v>24</v>
      </c>
      <c r="L19" s="22" t="s">
        <v>25</v>
      </c>
      <c r="M19" s="30"/>
    </row>
    <row r="20" spans="1:13" ht="48.75" customHeight="1" x14ac:dyDescent="0.25">
      <c r="A20" s="14">
        <v>16</v>
      </c>
      <c r="B20" s="36" t="s">
        <v>42</v>
      </c>
      <c r="C20" s="36" t="s">
        <v>42</v>
      </c>
      <c r="D20" s="32" t="s">
        <v>29</v>
      </c>
      <c r="E20" s="32">
        <v>7</v>
      </c>
      <c r="F20" s="31">
        <v>7434</v>
      </c>
      <c r="G20" s="33">
        <f t="shared" si="0"/>
        <v>52038</v>
      </c>
      <c r="H20" s="23" t="s">
        <v>12</v>
      </c>
      <c r="I20" s="24" t="s">
        <v>19</v>
      </c>
      <c r="J20" s="28" t="s">
        <v>13</v>
      </c>
      <c r="K20" s="24" t="s">
        <v>24</v>
      </c>
      <c r="L20" s="22" t="s">
        <v>25</v>
      </c>
      <c r="M20" s="30"/>
    </row>
    <row r="21" spans="1:13" ht="51" customHeight="1" x14ac:dyDescent="0.25">
      <c r="A21" s="14">
        <v>17</v>
      </c>
      <c r="B21" s="36" t="s">
        <v>43</v>
      </c>
      <c r="C21" s="36" t="s">
        <v>43</v>
      </c>
      <c r="D21" s="32" t="s">
        <v>29</v>
      </c>
      <c r="E21" s="32">
        <v>300</v>
      </c>
      <c r="F21" s="31">
        <v>163</v>
      </c>
      <c r="G21" s="33">
        <f t="shared" si="0"/>
        <v>48900</v>
      </c>
      <c r="H21" s="23" t="s">
        <v>12</v>
      </c>
      <c r="I21" s="24" t="s">
        <v>19</v>
      </c>
      <c r="J21" s="28" t="s">
        <v>13</v>
      </c>
      <c r="K21" s="24" t="s">
        <v>24</v>
      </c>
      <c r="L21" s="22" t="s">
        <v>25</v>
      </c>
      <c r="M21" s="30"/>
    </row>
    <row r="22" spans="1:13" ht="45.75" customHeight="1" x14ac:dyDescent="0.25">
      <c r="A22" s="14">
        <v>18</v>
      </c>
      <c r="B22" s="36" t="s">
        <v>44</v>
      </c>
      <c r="C22" s="36" t="s">
        <v>44</v>
      </c>
      <c r="D22" s="32" t="s">
        <v>29</v>
      </c>
      <c r="E22" s="32">
        <v>300</v>
      </c>
      <c r="F22" s="31">
        <v>163</v>
      </c>
      <c r="G22" s="33">
        <f t="shared" si="0"/>
        <v>48900</v>
      </c>
      <c r="H22" s="23" t="s">
        <v>12</v>
      </c>
      <c r="I22" s="24" t="s">
        <v>19</v>
      </c>
      <c r="J22" s="28" t="s">
        <v>13</v>
      </c>
      <c r="K22" s="24" t="s">
        <v>24</v>
      </c>
      <c r="L22" s="22" t="s">
        <v>25</v>
      </c>
      <c r="M22" s="30"/>
    </row>
    <row r="23" spans="1:13" ht="43.5" customHeight="1" x14ac:dyDescent="0.25">
      <c r="A23" s="14">
        <v>19</v>
      </c>
      <c r="B23" s="36" t="s">
        <v>45</v>
      </c>
      <c r="C23" s="36" t="s">
        <v>45</v>
      </c>
      <c r="D23" s="32" t="s">
        <v>29</v>
      </c>
      <c r="E23" s="32">
        <v>300</v>
      </c>
      <c r="F23" s="31">
        <v>163</v>
      </c>
      <c r="G23" s="33">
        <f t="shared" si="0"/>
        <v>48900</v>
      </c>
      <c r="H23" s="23" t="s">
        <v>12</v>
      </c>
      <c r="I23" s="24" t="s">
        <v>19</v>
      </c>
      <c r="J23" s="28" t="s">
        <v>13</v>
      </c>
      <c r="K23" s="24" t="s">
        <v>24</v>
      </c>
      <c r="L23" s="22" t="s">
        <v>25</v>
      </c>
      <c r="M23" s="30"/>
    </row>
    <row r="24" spans="1:13" ht="51" customHeight="1" x14ac:dyDescent="0.25">
      <c r="A24" s="14">
        <v>20</v>
      </c>
      <c r="B24" s="36" t="s">
        <v>46</v>
      </c>
      <c r="C24" s="36" t="s">
        <v>46</v>
      </c>
      <c r="D24" s="32" t="s">
        <v>29</v>
      </c>
      <c r="E24" s="32">
        <v>300</v>
      </c>
      <c r="F24" s="31">
        <v>163</v>
      </c>
      <c r="G24" s="33">
        <f t="shared" si="0"/>
        <v>48900</v>
      </c>
      <c r="H24" s="23" t="s">
        <v>12</v>
      </c>
      <c r="I24" s="24" t="s">
        <v>19</v>
      </c>
      <c r="J24" s="28" t="s">
        <v>13</v>
      </c>
      <c r="K24" s="24" t="s">
        <v>24</v>
      </c>
      <c r="L24" s="22" t="s">
        <v>25</v>
      </c>
      <c r="M24" s="30"/>
    </row>
    <row r="25" spans="1:13" ht="60" customHeight="1" x14ac:dyDescent="0.25">
      <c r="A25" s="14">
        <v>21</v>
      </c>
      <c r="B25" s="36" t="s">
        <v>47</v>
      </c>
      <c r="C25" s="36" t="s">
        <v>47</v>
      </c>
      <c r="D25" s="32" t="s">
        <v>29</v>
      </c>
      <c r="E25" s="32">
        <v>500</v>
      </c>
      <c r="F25" s="31">
        <v>163</v>
      </c>
      <c r="G25" s="33">
        <f t="shared" si="0"/>
        <v>81500</v>
      </c>
      <c r="H25" s="23" t="s">
        <v>12</v>
      </c>
      <c r="I25" s="24" t="s">
        <v>19</v>
      </c>
      <c r="J25" s="28" t="s">
        <v>13</v>
      </c>
      <c r="K25" s="24" t="s">
        <v>24</v>
      </c>
      <c r="L25" s="22" t="s">
        <v>25</v>
      </c>
      <c r="M25" s="30"/>
    </row>
    <row r="26" spans="1:13" ht="45" customHeight="1" x14ac:dyDescent="0.25">
      <c r="A26" s="14">
        <v>22</v>
      </c>
      <c r="B26" s="36" t="s">
        <v>48</v>
      </c>
      <c r="C26" s="36" t="s">
        <v>48</v>
      </c>
      <c r="D26" s="32" t="s">
        <v>29</v>
      </c>
      <c r="E26" s="32">
        <v>50</v>
      </c>
      <c r="F26" s="31">
        <v>124</v>
      </c>
      <c r="G26" s="33">
        <f t="shared" si="0"/>
        <v>6200</v>
      </c>
      <c r="H26" s="23" t="s">
        <v>12</v>
      </c>
      <c r="I26" s="24" t="s">
        <v>19</v>
      </c>
      <c r="J26" s="28" t="s">
        <v>13</v>
      </c>
      <c r="K26" s="24" t="s">
        <v>24</v>
      </c>
      <c r="L26" s="22" t="s">
        <v>25</v>
      </c>
      <c r="M26" s="30"/>
    </row>
    <row r="27" spans="1:13" ht="51" customHeight="1" x14ac:dyDescent="0.25">
      <c r="A27" s="14">
        <v>23</v>
      </c>
      <c r="B27" s="22" t="s">
        <v>49</v>
      </c>
      <c r="C27" s="22" t="s">
        <v>49</v>
      </c>
      <c r="D27" s="32" t="s">
        <v>29</v>
      </c>
      <c r="E27" s="32">
        <v>20</v>
      </c>
      <c r="F27" s="31">
        <v>220</v>
      </c>
      <c r="G27" s="35">
        <f t="shared" si="0"/>
        <v>4400</v>
      </c>
      <c r="H27" s="23" t="s">
        <v>12</v>
      </c>
      <c r="I27" s="24" t="s">
        <v>19</v>
      </c>
      <c r="J27" s="28" t="s">
        <v>13</v>
      </c>
      <c r="K27" s="24" t="s">
        <v>24</v>
      </c>
      <c r="L27" s="22" t="s">
        <v>25</v>
      </c>
      <c r="M27" s="30"/>
    </row>
    <row r="28" spans="1:13" ht="44.25" customHeight="1" x14ac:dyDescent="0.25">
      <c r="A28" s="14">
        <v>24</v>
      </c>
      <c r="B28" s="36" t="s">
        <v>50</v>
      </c>
      <c r="C28" s="36" t="s">
        <v>50</v>
      </c>
      <c r="D28" s="32" t="s">
        <v>26</v>
      </c>
      <c r="E28" s="32">
        <v>4</v>
      </c>
      <c r="F28" s="31">
        <v>846</v>
      </c>
      <c r="G28" s="33">
        <f t="shared" si="0"/>
        <v>3384</v>
      </c>
      <c r="H28" s="23" t="s">
        <v>12</v>
      </c>
      <c r="I28" s="24" t="s">
        <v>19</v>
      </c>
      <c r="J28" s="28" t="s">
        <v>13</v>
      </c>
      <c r="K28" s="24" t="s">
        <v>24</v>
      </c>
      <c r="L28" s="22" t="s">
        <v>25</v>
      </c>
      <c r="M28" s="30"/>
    </row>
    <row r="29" spans="1:13" ht="63.75" customHeight="1" x14ac:dyDescent="0.25">
      <c r="A29" s="14">
        <v>25</v>
      </c>
      <c r="B29" s="36" t="s">
        <v>51</v>
      </c>
      <c r="C29" s="36" t="s">
        <v>51</v>
      </c>
      <c r="D29" s="32" t="s">
        <v>29</v>
      </c>
      <c r="E29" s="32">
        <v>20</v>
      </c>
      <c r="F29" s="31">
        <v>133</v>
      </c>
      <c r="G29" s="33">
        <f t="shared" si="0"/>
        <v>2660</v>
      </c>
      <c r="H29" s="23" t="s">
        <v>12</v>
      </c>
      <c r="I29" s="24" t="s">
        <v>19</v>
      </c>
      <c r="J29" s="28" t="s">
        <v>13</v>
      </c>
      <c r="K29" s="24" t="s">
        <v>24</v>
      </c>
      <c r="L29" s="22" t="s">
        <v>25</v>
      </c>
      <c r="M29" s="30"/>
    </row>
    <row r="30" spans="1:13" ht="63.75" customHeight="1" x14ac:dyDescent="0.25">
      <c r="A30" s="14">
        <v>26</v>
      </c>
      <c r="B30" s="36" t="s">
        <v>52</v>
      </c>
      <c r="C30" s="36" t="s">
        <v>52</v>
      </c>
      <c r="D30" s="32" t="s">
        <v>29</v>
      </c>
      <c r="E30" s="32">
        <v>20</v>
      </c>
      <c r="F30" s="31">
        <v>174</v>
      </c>
      <c r="G30" s="33">
        <f t="shared" si="0"/>
        <v>3480</v>
      </c>
      <c r="H30" s="23" t="s">
        <v>12</v>
      </c>
      <c r="I30" s="24" t="s">
        <v>19</v>
      </c>
      <c r="J30" s="28" t="s">
        <v>13</v>
      </c>
      <c r="K30" s="24" t="s">
        <v>24</v>
      </c>
      <c r="L30" s="22" t="s">
        <v>25</v>
      </c>
      <c r="M30" s="30"/>
    </row>
    <row r="31" spans="1:13" ht="63.75" customHeight="1" x14ac:dyDescent="0.25">
      <c r="A31" s="14">
        <v>27</v>
      </c>
      <c r="B31" s="36" t="s">
        <v>53</v>
      </c>
      <c r="C31" s="36" t="s">
        <v>53</v>
      </c>
      <c r="D31" s="32" t="s">
        <v>29</v>
      </c>
      <c r="E31" s="32">
        <v>20</v>
      </c>
      <c r="F31" s="31">
        <v>268</v>
      </c>
      <c r="G31" s="33">
        <f t="shared" si="0"/>
        <v>5360</v>
      </c>
      <c r="H31" s="23" t="s">
        <v>12</v>
      </c>
      <c r="I31" s="24" t="s">
        <v>19</v>
      </c>
      <c r="J31" s="28" t="s">
        <v>13</v>
      </c>
      <c r="K31" s="24" t="s">
        <v>24</v>
      </c>
      <c r="L31" s="22" t="s">
        <v>25</v>
      </c>
      <c r="M31" s="30"/>
    </row>
    <row r="32" spans="1:13" ht="63.75" customHeight="1" x14ac:dyDescent="0.25">
      <c r="A32" s="14">
        <v>28</v>
      </c>
      <c r="B32" s="36" t="s">
        <v>54</v>
      </c>
      <c r="C32" s="36" t="s">
        <v>54</v>
      </c>
      <c r="D32" s="32" t="s">
        <v>29</v>
      </c>
      <c r="E32" s="32">
        <v>20</v>
      </c>
      <c r="F32" s="31">
        <v>5400</v>
      </c>
      <c r="G32" s="33">
        <f t="shared" si="0"/>
        <v>108000</v>
      </c>
      <c r="H32" s="23" t="s">
        <v>12</v>
      </c>
      <c r="I32" s="24" t="s">
        <v>19</v>
      </c>
      <c r="J32" s="28" t="s">
        <v>13</v>
      </c>
      <c r="K32" s="24" t="s">
        <v>24</v>
      </c>
      <c r="L32" s="22" t="s">
        <v>25</v>
      </c>
      <c r="M32" s="30"/>
    </row>
    <row r="33" spans="1:13" ht="63.75" customHeight="1" x14ac:dyDescent="0.25">
      <c r="A33" s="14">
        <v>29</v>
      </c>
      <c r="B33" s="22" t="s">
        <v>55</v>
      </c>
      <c r="C33" s="22" t="s">
        <v>55</v>
      </c>
      <c r="D33" s="32" t="s">
        <v>29</v>
      </c>
      <c r="E33" s="32">
        <v>20</v>
      </c>
      <c r="F33" s="31">
        <v>400</v>
      </c>
      <c r="G33" s="35">
        <f t="shared" si="0"/>
        <v>8000</v>
      </c>
      <c r="H33" s="23" t="s">
        <v>12</v>
      </c>
      <c r="I33" s="24" t="s">
        <v>19</v>
      </c>
      <c r="J33" s="28" t="s">
        <v>13</v>
      </c>
      <c r="K33" s="24" t="s">
        <v>24</v>
      </c>
      <c r="L33" s="22" t="s">
        <v>25</v>
      </c>
      <c r="M33" s="30"/>
    </row>
    <row r="34" spans="1:13" ht="54" customHeight="1" x14ac:dyDescent="0.25">
      <c r="A34" s="14">
        <v>30</v>
      </c>
      <c r="B34" s="36" t="s">
        <v>56</v>
      </c>
      <c r="C34" s="36" t="s">
        <v>56</v>
      </c>
      <c r="D34" s="32" t="s">
        <v>29</v>
      </c>
      <c r="E34" s="32">
        <v>20</v>
      </c>
      <c r="F34" s="31">
        <v>4667</v>
      </c>
      <c r="G34" s="33">
        <f t="shared" si="0"/>
        <v>93340</v>
      </c>
      <c r="H34" s="23" t="s">
        <v>12</v>
      </c>
      <c r="I34" s="24" t="s">
        <v>19</v>
      </c>
      <c r="J34" s="28" t="s">
        <v>13</v>
      </c>
      <c r="K34" s="24" t="s">
        <v>24</v>
      </c>
      <c r="L34" s="22" t="s">
        <v>25</v>
      </c>
      <c r="M34" s="30"/>
    </row>
    <row r="35" spans="1:13" ht="52.5" customHeight="1" x14ac:dyDescent="0.25">
      <c r="A35" s="14">
        <v>31</v>
      </c>
      <c r="B35" s="22" t="s">
        <v>57</v>
      </c>
      <c r="C35" s="22" t="s">
        <v>57</v>
      </c>
      <c r="D35" s="32" t="s">
        <v>29</v>
      </c>
      <c r="E35" s="32">
        <v>20</v>
      </c>
      <c r="F35" s="31">
        <v>2000</v>
      </c>
      <c r="G35" s="35">
        <f t="shared" si="0"/>
        <v>40000</v>
      </c>
      <c r="H35" s="23" t="s">
        <v>12</v>
      </c>
      <c r="I35" s="24" t="s">
        <v>19</v>
      </c>
      <c r="J35" s="28" t="s">
        <v>13</v>
      </c>
      <c r="K35" s="24" t="s">
        <v>24</v>
      </c>
      <c r="L35" s="22" t="s">
        <v>25</v>
      </c>
      <c r="M35" s="30"/>
    </row>
    <row r="36" spans="1:13" ht="45.75" customHeight="1" x14ac:dyDescent="0.25">
      <c r="A36" s="14">
        <v>32</v>
      </c>
      <c r="B36" s="22" t="s">
        <v>58</v>
      </c>
      <c r="C36" s="22" t="s">
        <v>58</v>
      </c>
      <c r="D36" s="32" t="s">
        <v>29</v>
      </c>
      <c r="E36" s="32">
        <v>20</v>
      </c>
      <c r="F36" s="31">
        <v>400</v>
      </c>
      <c r="G36" s="35">
        <f t="shared" si="0"/>
        <v>8000</v>
      </c>
      <c r="H36" s="23" t="s">
        <v>12</v>
      </c>
      <c r="I36" s="24" t="s">
        <v>19</v>
      </c>
      <c r="J36" s="28" t="s">
        <v>13</v>
      </c>
      <c r="K36" s="24" t="s">
        <v>24</v>
      </c>
      <c r="L36" s="22" t="s">
        <v>25</v>
      </c>
      <c r="M36" s="30"/>
    </row>
    <row r="37" spans="1:13" ht="63.75" customHeight="1" x14ac:dyDescent="0.25">
      <c r="A37" s="14">
        <v>33</v>
      </c>
      <c r="B37" s="36" t="s">
        <v>59</v>
      </c>
      <c r="C37" s="36" t="s">
        <v>59</v>
      </c>
      <c r="D37" s="32" t="s">
        <v>29</v>
      </c>
      <c r="E37" s="32">
        <v>2</v>
      </c>
      <c r="F37" s="31">
        <v>21600</v>
      </c>
      <c r="G37" s="33">
        <f t="shared" si="0"/>
        <v>43200</v>
      </c>
      <c r="H37" s="23" t="s">
        <v>12</v>
      </c>
      <c r="I37" s="24" t="s">
        <v>19</v>
      </c>
      <c r="J37" s="28" t="s">
        <v>13</v>
      </c>
      <c r="K37" s="24" t="s">
        <v>24</v>
      </c>
      <c r="L37" s="22" t="s">
        <v>25</v>
      </c>
      <c r="M37" s="30"/>
    </row>
    <row r="38" spans="1:13" ht="52.5" customHeight="1" x14ac:dyDescent="0.25">
      <c r="A38" s="14">
        <v>34</v>
      </c>
      <c r="B38" s="36" t="s">
        <v>61</v>
      </c>
      <c r="C38" s="36" t="s">
        <v>61</v>
      </c>
      <c r="D38" s="32" t="s">
        <v>29</v>
      </c>
      <c r="E38" s="32">
        <v>10</v>
      </c>
      <c r="F38" s="31">
        <v>13320</v>
      </c>
      <c r="G38" s="33">
        <f t="shared" si="0"/>
        <v>133200</v>
      </c>
      <c r="H38" s="23" t="s">
        <v>12</v>
      </c>
      <c r="I38" s="24" t="s">
        <v>19</v>
      </c>
      <c r="J38" s="28" t="s">
        <v>13</v>
      </c>
      <c r="K38" s="24" t="s">
        <v>24</v>
      </c>
      <c r="L38" s="22" t="s">
        <v>25</v>
      </c>
      <c r="M38" s="30"/>
    </row>
    <row r="39" spans="1:13" ht="55.5" customHeight="1" x14ac:dyDescent="0.25">
      <c r="A39" s="14">
        <v>35</v>
      </c>
      <c r="B39" s="36" t="s">
        <v>60</v>
      </c>
      <c r="C39" s="36" t="s">
        <v>60</v>
      </c>
      <c r="D39" s="32" t="s">
        <v>26</v>
      </c>
      <c r="E39" s="32">
        <v>80</v>
      </c>
      <c r="F39" s="31">
        <v>5220</v>
      </c>
      <c r="G39" s="33">
        <f t="shared" si="0"/>
        <v>417600</v>
      </c>
      <c r="H39" s="23" t="s">
        <v>12</v>
      </c>
      <c r="I39" s="24" t="s">
        <v>19</v>
      </c>
      <c r="J39" s="28" t="s">
        <v>13</v>
      </c>
      <c r="K39" s="24" t="s">
        <v>24</v>
      </c>
      <c r="L39" s="22" t="s">
        <v>25</v>
      </c>
      <c r="M39" s="30"/>
    </row>
    <row r="40" spans="1:13" ht="33.75" customHeight="1" x14ac:dyDescent="0.25">
      <c r="A40" s="14" t="s">
        <v>14</v>
      </c>
      <c r="B40" s="20" t="s">
        <v>15</v>
      </c>
      <c r="C40" s="25" t="s">
        <v>14</v>
      </c>
      <c r="D40" s="26" t="s">
        <v>14</v>
      </c>
      <c r="E40" s="26" t="s">
        <v>14</v>
      </c>
      <c r="F40" s="27" t="s">
        <v>14</v>
      </c>
      <c r="G40" s="27">
        <v>3682164</v>
      </c>
      <c r="H40" s="21"/>
      <c r="I40" s="6"/>
      <c r="J40" s="6"/>
      <c r="K40" s="6"/>
      <c r="L40" s="7"/>
    </row>
    <row r="41" spans="1:13" ht="128.25" customHeight="1" x14ac:dyDescent="0.25">
      <c r="A41" s="5"/>
      <c r="B41" s="44" t="s">
        <v>22</v>
      </c>
      <c r="C41" s="45"/>
      <c r="D41" s="45"/>
      <c r="E41" s="45"/>
      <c r="F41" s="45"/>
      <c r="G41" s="45"/>
      <c r="H41" s="45"/>
      <c r="I41" s="45"/>
      <c r="J41" s="45"/>
      <c r="K41" s="46"/>
      <c r="L41" s="8"/>
    </row>
    <row r="42" spans="1:13" x14ac:dyDescent="0.25">
      <c r="A42" s="5"/>
      <c r="B42" s="9"/>
      <c r="C42" s="9"/>
      <c r="D42" s="9"/>
      <c r="E42" s="9"/>
      <c r="F42" s="9"/>
      <c r="G42" s="9"/>
      <c r="H42" s="9"/>
      <c r="I42" s="9"/>
      <c r="J42" s="9"/>
    </row>
    <row r="43" spans="1:13" ht="15.75" x14ac:dyDescent="0.25">
      <c r="A43" s="9"/>
      <c r="C43" s="12" t="s">
        <v>20</v>
      </c>
      <c r="D43" s="12" t="s">
        <v>21</v>
      </c>
      <c r="E43" s="9"/>
      <c r="F43" s="9"/>
      <c r="G43" s="9"/>
      <c r="H43" s="9"/>
      <c r="I43" s="9"/>
      <c r="J43" s="9"/>
    </row>
    <row r="44" spans="1:13" ht="20.25" x14ac:dyDescent="0.3">
      <c r="B44" s="10"/>
      <c r="C44" s="10"/>
      <c r="D44" s="4"/>
      <c r="E44" s="4"/>
      <c r="F44" s="4"/>
      <c r="G44" s="4"/>
      <c r="H44" s="4"/>
      <c r="I44" s="4"/>
      <c r="J44" s="4"/>
    </row>
    <row r="45" spans="1:13" ht="15.75" x14ac:dyDescent="0.25">
      <c r="A45" s="4"/>
      <c r="C45" s="12" t="s">
        <v>17</v>
      </c>
      <c r="D45" s="13" t="s">
        <v>18</v>
      </c>
      <c r="E45" s="4"/>
      <c r="F45" s="4"/>
      <c r="G45" s="4"/>
      <c r="H45" s="4"/>
      <c r="I45" s="4"/>
    </row>
    <row r="46" spans="1:13" ht="18" x14ac:dyDescent="0.25">
      <c r="A46" s="11"/>
    </row>
  </sheetData>
  <mergeCells count="4">
    <mergeCell ref="B1:C1"/>
    <mergeCell ref="H1:K1"/>
    <mergeCell ref="B2:I2"/>
    <mergeCell ref="B41:K4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2023-09-11T09:16:15Z</dcterms:modified>
</cp:coreProperties>
</file>